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agudo\Desktop\"/>
    </mc:Choice>
  </mc:AlternateContent>
  <bookViews>
    <workbookView xWindow="0" yWindow="0" windowWidth="28800" windowHeight="12435"/>
  </bookViews>
  <sheets>
    <sheet name="Estad. Trimestral (T2)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B13" i="1"/>
  <c r="B14" i="1"/>
  <c r="B21" i="1" l="1"/>
  <c r="C23" i="1"/>
  <c r="B11" i="1" l="1"/>
  <c r="B10" i="1"/>
  <c r="B9" i="1"/>
</calcChain>
</file>

<file path=xl/sharedStrings.xml><?xml version="1.0" encoding="utf-8"?>
<sst xmlns="http://schemas.openxmlformats.org/spreadsheetml/2006/main" count="44" uniqueCount="21">
  <si>
    <t>Mes</t>
  </si>
  <si>
    <t>Total Solicitudes Recibidas</t>
  </si>
  <si>
    <t>Presencial</t>
  </si>
  <si>
    <t xml:space="preserve">Correo Electrónico </t>
  </si>
  <si>
    <t>SAIP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</si>
  <si>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</si>
  <si>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</si>
  <si>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</si>
  <si>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</si>
  <si>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</si>
  <si>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</si>
  <si>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</si>
  <si>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</si>
  <si>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</si>
  <si>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</si>
  <si>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</si>
  <si>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</si>
  <si>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</si>
  <si>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Promedio  de solicitudes</t>
  </si>
  <si>
    <t>-</t>
  </si>
  <si>
    <t>Solicitudes Recibidas 2022 OAI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</si>
</sst>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"/>
  </numFmts>
  <fonts count="9" x14ac:knownFonts="1">
    <font>
      <sz val="11"/>
      <color rgb="FF000000"/>
      <name val="Calibri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4"/>
      <color rgb="FFFFFFFF"/>
      <name val="Times New Roman"/>
      <family val="1"/>
    </font>
    <font>
      <sz val="14"/>
      <name val="Times New Roman"/>
      <family val="1"/>
    </font>
    <font>
      <b/>
      <sz val="11"/>
      <color rgb="FFFFFFFF"/>
      <name val="Times New Roman"/>
      <family val="1"/>
    </font>
    <font>
      <b/>
      <sz val="12"/>
      <color rgb="FFFFFFFF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1F3864"/>
        <bgColor rgb="FF1F3864"/>
      </patternFill>
    </fill>
    <fill>
      <patternFill patternType="solid">
        <fgColor rgb="FFFF0000"/>
        <bgColor rgb="FFFF0000"/>
      </patternFill>
    </fill>
    <fill>
      <patternFill patternType="solid">
        <fgColor theme="8" tint="-0.249977111117893"/>
        <bgColor rgb="FF2E75B5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6" borderId="3" xfId="0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5" fillId="3" borderId="7" xfId="0" applyFont="1" applyFill="1" applyBorder="1" applyAlignment="1">
      <alignment horizontal="center" vertical="center" wrapText="1"/>
    </xf>
    <xf numFmtId="0" fontId="1" fillId="0" borderId="0" xfId="0" applyFont="1"/>
    <xf numFmtId="17" fontId="6" fillId="4" borderId="7" xfId="0" applyNumberFormat="1" applyFont="1" applyFill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4" borderId="7" xfId="0" applyFont="1" applyFill="1" applyBorder="1" applyAlignment="1">
      <alignment wrapText="1"/>
    </xf>
    <xf numFmtId="0" fontId="1" fillId="0" borderId="2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6" xfId="0" applyFont="1" applyBorder="1"/>
    <xf numFmtId="0" fontId="5" fillId="0" borderId="6" xfId="0" applyFont="1" applyBorder="1" applyAlignment="1">
      <alignment vertical="center"/>
    </xf>
    <xf numFmtId="164" fontId="8" fillId="5" borderId="7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2" fillId="7" borderId="2" xfId="0" applyFont="1" applyFill="1" applyBorder="1"/>
    <xf numFmtId="0" fontId="2" fillId="7" borderId="4" xfId="0" applyFont="1" applyFill="1" applyBorder="1"/>
    <xf numFmtId="0" fontId="1" fillId="7" borderId="0" xfId="0" applyFont="1" applyFill="1" applyAlignment="1"/>
    <xf numFmtId="0" fontId="3" fillId="2" borderId="15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4" fillId="0" borderId="18" xfId="0" applyFont="1" applyBorder="1"/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C7E7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en-US"/>
              <a:t>Solicitudes de Información 
Primer Trimestre 2022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'Estad. Trimestral (T2)'!$A$9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2060"/>
            </a:solidFill>
          </c:spPr>
          <c:invertIfNegative val="1"/>
          <c:dLbls>
            <c:dLbl>
              <c:idx val="0"/>
              <c:layout>
                <c:manualLayout>
                  <c:x val="0"/>
                  <c:y val="6.6522053506869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5.4953000723065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561927288396063E-16"/>
                  <c:y val="6.0737527114967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chemeClr val="bg1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(T2)'!$B$9:$E$9</c:f>
              <c:numCache>
                <c:formatCode>General</c:formatCode>
                <c:ptCount val="4"/>
                <c:pt idx="0">
                  <c:v>10</c:v>
                </c:pt>
                <c:pt idx="1">
                  <c:v>1</c:v>
                </c:pt>
                <c:pt idx="2">
                  <c:v>0</c:v>
                </c:pt>
                <c:pt idx="3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75-4E87-9CA6-53BDCA505EB7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'Estad. Trimestral (T2)'!$A$10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dLbls>
            <c:dLbl>
              <c:idx val="0"/>
              <c:layout>
                <c:manualLayout>
                  <c:x val="-2.1299254526091979E-3"/>
                  <c:y val="7.5198843094721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561927288396063E-16"/>
                  <c:y val="5.4953000723065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6.6522053506869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chemeClr val="bg1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(T2)'!$B$10:$E$10</c:f>
              <c:numCache>
                <c:formatCode>General</c:formatCode>
                <c:ptCount val="4"/>
                <c:pt idx="0">
                  <c:v>8</c:v>
                </c:pt>
                <c:pt idx="1">
                  <c:v>0</c:v>
                </c:pt>
                <c:pt idx="2">
                  <c:v>1</c:v>
                </c:pt>
                <c:pt idx="3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D75-4E87-9CA6-53BDCA505EB7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'Estad. Trimestral (T2)'!$A$11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B4C7E7"/>
            </a:solidFill>
          </c:spPr>
          <c:invertIfNegative val="1"/>
          <c:dLbls>
            <c:dLbl>
              <c:idx val="0"/>
              <c:layout>
                <c:manualLayout>
                  <c:x val="-2.1299254526091589E-3"/>
                  <c:y val="6.0737527114967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5.4953000723065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299254526091589E-3"/>
                  <c:y val="6.0737527114967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chemeClr val="bg1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(T2)'!$B$11:$E$11</c:f>
              <c:numCache>
                <c:formatCode>General</c:formatCode>
                <c:ptCount val="4"/>
                <c:pt idx="0">
                  <c:v>9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D75-4E87-9CA6-53BDCA505EB7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55233200"/>
        <c:axId val="-355229936"/>
      </c:barChart>
      <c:catAx>
        <c:axId val="-35523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Calibri"/>
              </a:defRPr>
            </a:pPr>
            <a:endParaRPr lang="es-DO"/>
          </a:p>
        </c:txPr>
        <c:crossAx val="-355229936"/>
        <c:crosses val="autoZero"/>
        <c:auto val="1"/>
        <c:lblAlgn val="ctr"/>
        <c:lblOffset val="100"/>
        <c:noMultiLvlLbl val="1"/>
      </c:catAx>
      <c:valAx>
        <c:axId val="-355229936"/>
        <c:scaling>
          <c:orientation val="minMax"/>
        </c:scaling>
        <c:delete val="0"/>
        <c:axPos val="l"/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404040"/>
                </a:solidFill>
                <a:latin typeface="Calibri"/>
              </a:defRPr>
            </a:pPr>
            <a:endParaRPr lang="es-DO"/>
          </a:p>
        </c:txPr>
        <c:crossAx val="-35523320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 lvl="0">
            <a:defRPr sz="1000" b="0" i="0">
              <a:solidFill>
                <a:srgbClr val="404040"/>
              </a:solidFill>
              <a:latin typeface="Calibri"/>
            </a:defRPr>
          </a:pPr>
          <a:endParaRPr lang="es-DO"/>
        </a:p>
      </c:txPr>
    </c:legend>
    <c:plotVisOnly val="1"/>
    <c:dispBlanksAs val="zero"/>
    <c:showDLblsOverMax val="1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0" baseline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j-lt"/>
                <a:ea typeface="+mn-ea"/>
                <a:cs typeface="Times New Roman" panose="02020603050405020304" pitchFamily="18" charset="0"/>
              </a:defRPr>
            </a:pPr>
            <a:r>
              <a:rPr lang="en-US" b="1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Solicitudes de Información 2022 (Totales)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0" baseline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j-lt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'Estad. Trimestral (T2)'!$A$9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(T2)'!$B$9:$E$9</c:f>
              <c:numCache>
                <c:formatCode>General</c:formatCode>
                <c:ptCount val="4"/>
                <c:pt idx="0">
                  <c:v>10</c:v>
                </c:pt>
                <c:pt idx="1">
                  <c:v>1</c:v>
                </c:pt>
                <c:pt idx="2">
                  <c:v>0</c:v>
                </c:pt>
                <c:pt idx="3">
                  <c:v>9</c:v>
                </c:pt>
              </c:numCache>
            </c:numRef>
          </c:val>
        </c:ser>
        <c:ser>
          <c:idx val="1"/>
          <c:order val="1"/>
          <c:tx>
            <c:strRef>
              <c:f>'Estad. Trimestral (T2)'!$A$10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(T2)'!$B$10:$E$10</c:f>
              <c:numCache>
                <c:formatCode>General</c:formatCode>
                <c:ptCount val="4"/>
                <c:pt idx="0">
                  <c:v>8</c:v>
                </c:pt>
                <c:pt idx="1">
                  <c:v>0</c:v>
                </c:pt>
                <c:pt idx="2">
                  <c:v>1</c:v>
                </c:pt>
                <c:pt idx="3">
                  <c:v>7</c:v>
                </c:pt>
              </c:numCache>
            </c:numRef>
          </c:val>
        </c:ser>
        <c:ser>
          <c:idx val="2"/>
          <c:order val="2"/>
          <c:tx>
            <c:strRef>
              <c:f>'Estad. Trimestral (T2)'!$A$11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(T2)'!$B$11:$E$11</c:f>
              <c:numCache>
                <c:formatCode>General</c:formatCode>
                <c:ptCount val="4"/>
                <c:pt idx="0">
                  <c:v>9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</c:numCache>
            </c:numRef>
          </c:val>
        </c:ser>
        <c:ser>
          <c:idx val="3"/>
          <c:order val="3"/>
          <c:tx>
            <c:strRef>
              <c:f>'Estad. Trimestral (T2)'!$A$12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(T2)'!$B$12:$E$12</c:f>
              <c:numCache>
                <c:formatCode>General</c:formatCode>
                <c:ptCount val="4"/>
                <c:pt idx="0">
                  <c:v>8</c:v>
                </c:pt>
                <c:pt idx="1">
                  <c:v>1</c:v>
                </c:pt>
                <c:pt idx="2">
                  <c:v>0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'Estad. Trimestral (T2)'!$A$13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(T2)'!$B$13:$E$13</c:f>
              <c:numCache>
                <c:formatCode>General</c:formatCode>
                <c:ptCount val="4"/>
                <c:pt idx="0">
                  <c:v>11</c:v>
                </c:pt>
                <c:pt idx="1">
                  <c:v>3</c:v>
                </c:pt>
                <c:pt idx="2">
                  <c:v>0</c:v>
                </c:pt>
                <c:pt idx="3">
                  <c:v>8</c:v>
                </c:pt>
              </c:numCache>
            </c:numRef>
          </c:val>
        </c:ser>
        <c:ser>
          <c:idx val="5"/>
          <c:order val="5"/>
          <c:tx>
            <c:strRef>
              <c:f>'Estad. Trimestral (T2)'!$A$14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(T2)'!$B$14:$E$14</c:f>
              <c:numCache>
                <c:formatCode>General</c:formatCode>
                <c:ptCount val="4"/>
                <c:pt idx="0">
                  <c:v>7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</c:ser>
        <c:ser>
          <c:idx val="6"/>
          <c:order val="6"/>
          <c:tx>
            <c:strRef>
              <c:f>'Estad. Trimestral (T2)'!$A$15</c:f>
              <c:strCache>
                <c:ptCount val="1"/>
                <c:pt idx="0">
                  <c:v>Julio</c:v>
                </c:pt>
              </c:strCache>
            </c:strRef>
          </c:tx>
          <c:spPr>
            <a:pattFill prst="narHorz">
              <a:fgClr>
                <a:schemeClr val="accent1">
                  <a:lumMod val="60000"/>
                </a:schemeClr>
              </a:fgClr>
              <a:bgClr>
                <a:schemeClr val="accent1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lumMod val="60000"/>
                </a:schemeClr>
              </a:innerShdw>
            </a:effectLst>
          </c:spPr>
          <c:invertIfNegative val="0"/>
          <c:dLbls>
            <c:delete val="1"/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(T2)'!$B$15:$E$15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tx>
            <c:strRef>
              <c:f>'Estad. Trimestral (T2)'!$A$16</c:f>
              <c:strCache>
                <c:ptCount val="1"/>
                <c:pt idx="0">
                  <c:v>Agosto</c:v>
                </c:pt>
              </c:strCache>
            </c:strRef>
          </c:tx>
          <c:spPr>
            <a:pattFill prst="narHorz">
              <a:fgClr>
                <a:schemeClr val="accent2">
                  <a:lumMod val="60000"/>
                </a:schemeClr>
              </a:fgClr>
              <a:bgClr>
                <a:schemeClr val="accent2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>
                  <a:lumMod val="60000"/>
                </a:schemeClr>
              </a:innerShdw>
            </a:effectLst>
          </c:spPr>
          <c:invertIfNegative val="0"/>
          <c:dLbls>
            <c:delete val="1"/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(T2)'!$B$16:$E$16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8"/>
          <c:tx>
            <c:strRef>
              <c:f>'Estad. Trimestral (T2)'!$A$17</c:f>
              <c:strCache>
                <c:ptCount val="1"/>
                <c:pt idx="0">
                  <c:v>Septiembre</c:v>
                </c:pt>
              </c:strCache>
            </c:strRef>
          </c:tx>
          <c:spPr>
            <a:pattFill prst="narHorz">
              <a:fgClr>
                <a:schemeClr val="accent3">
                  <a:lumMod val="60000"/>
                </a:schemeClr>
              </a:fgClr>
              <a:bgClr>
                <a:schemeClr val="accent3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>
                  <a:lumMod val="60000"/>
                </a:schemeClr>
              </a:innerShdw>
            </a:effectLst>
          </c:spPr>
          <c:invertIfNegative val="0"/>
          <c:dLbls>
            <c:delete val="1"/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(T2)'!$B$17:$E$17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9"/>
          <c:order val="9"/>
          <c:tx>
            <c:strRef>
              <c:f>'Estad. Trimestral (T2)'!$A$18</c:f>
              <c:strCache>
                <c:ptCount val="1"/>
                <c:pt idx="0">
                  <c:v>Octubre</c:v>
                </c:pt>
              </c:strCache>
            </c:strRef>
          </c:tx>
          <c:spPr>
            <a:pattFill prst="narHorz">
              <a:fgClr>
                <a:schemeClr val="accent4">
                  <a:lumMod val="60000"/>
                </a:schemeClr>
              </a:fgClr>
              <a:bgClr>
                <a:schemeClr val="accent4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>
                  <a:lumMod val="60000"/>
                </a:schemeClr>
              </a:innerShdw>
            </a:effectLst>
          </c:spPr>
          <c:invertIfNegative val="0"/>
          <c:dLbls>
            <c:delete val="1"/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(T2)'!$B$18:$E$18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'Estad. Trimestral (T2)'!$A$19</c:f>
              <c:strCache>
                <c:ptCount val="1"/>
                <c:pt idx="0">
                  <c:v>Noviembre</c:v>
                </c:pt>
              </c:strCache>
            </c:strRef>
          </c:tx>
          <c:spPr>
            <a:pattFill prst="narHorz">
              <a:fgClr>
                <a:schemeClr val="accent5">
                  <a:lumMod val="60000"/>
                </a:schemeClr>
              </a:fgClr>
              <a:bgClr>
                <a:schemeClr val="accent5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>
                  <a:lumMod val="60000"/>
                </a:schemeClr>
              </a:innerShdw>
            </a:effectLst>
          </c:spPr>
          <c:invertIfNegative val="0"/>
          <c:dLbls>
            <c:delete val="1"/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(T2)'!$B$19:$E$19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'Estad. Trimestral (T2)'!$A$20</c:f>
              <c:strCache>
                <c:ptCount val="1"/>
                <c:pt idx="0">
                  <c:v>Diciembre</c:v>
                </c:pt>
              </c:strCache>
            </c:strRef>
          </c:tx>
          <c:spPr>
            <a:pattFill prst="narHorz">
              <a:fgClr>
                <a:schemeClr val="accent6">
                  <a:lumMod val="60000"/>
                </a:schemeClr>
              </a:fgClr>
              <a:bgClr>
                <a:schemeClr val="accent6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lumMod val="60000"/>
                </a:schemeClr>
              </a:innerShdw>
            </a:effectLst>
          </c:spPr>
          <c:invertIfNegative val="0"/>
          <c:dLbls>
            <c:delete val="1"/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(T2)'!$B$20:$E$20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-369376528"/>
        <c:axId val="-369375984"/>
      </c:barChart>
      <c:catAx>
        <c:axId val="-36937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-369375984"/>
        <c:crosses val="autoZero"/>
        <c:auto val="1"/>
        <c:lblAlgn val="ctr"/>
        <c:lblOffset val="100"/>
        <c:noMultiLvlLbl val="0"/>
      </c:catAx>
      <c:valAx>
        <c:axId val="-369375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-36937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+mj-lt"/>
          <a:cs typeface="Times New Roman" panose="02020603050405020304" pitchFamily="18" charset="0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en-US"/>
              <a:t>Solicitudes de Información 
SegundoTrimestre 2022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'Estad. Trimestral (T2)'!$A$12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(T2)'!$B$12:$E$12</c:f>
              <c:numCache>
                <c:formatCode>General</c:formatCode>
                <c:ptCount val="4"/>
                <c:pt idx="0">
                  <c:v>8</c:v>
                </c:pt>
                <c:pt idx="1">
                  <c:v>1</c:v>
                </c:pt>
                <c:pt idx="2">
                  <c:v>0</c:v>
                </c:pt>
                <c:pt idx="3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75-4E87-9CA6-53BDCA505EB7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'Estad. Trimestral (T2)'!$A$13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0070C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(T2)'!$B$13:$E$13</c:f>
              <c:numCache>
                <c:formatCode>General</c:formatCode>
                <c:ptCount val="4"/>
                <c:pt idx="0">
                  <c:v>11</c:v>
                </c:pt>
                <c:pt idx="1">
                  <c:v>3</c:v>
                </c:pt>
                <c:pt idx="2">
                  <c:v>0</c:v>
                </c:pt>
                <c:pt idx="3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D75-4E87-9CA6-53BDCA505EB7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'Estad. Trimestral (T2)'!$A$14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70AD47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(T2)'!$B$14:$E$14</c:f>
              <c:numCache>
                <c:formatCode>General</c:formatCode>
                <c:ptCount val="4"/>
                <c:pt idx="0">
                  <c:v>7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D75-4E87-9CA6-53BDCA505EB7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262251584"/>
        <c:axId val="-262247776"/>
      </c:barChart>
      <c:catAx>
        <c:axId val="-26225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Calibri"/>
              </a:defRPr>
            </a:pPr>
            <a:endParaRPr lang="es-DO"/>
          </a:p>
        </c:txPr>
        <c:crossAx val="-262247776"/>
        <c:crosses val="autoZero"/>
        <c:auto val="1"/>
        <c:lblAlgn val="ctr"/>
        <c:lblOffset val="100"/>
        <c:noMultiLvlLbl val="1"/>
      </c:catAx>
      <c:valAx>
        <c:axId val="-262247776"/>
        <c:scaling>
          <c:orientation val="minMax"/>
        </c:scaling>
        <c:delete val="0"/>
        <c:axPos val="l"/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404040"/>
                </a:solidFill>
                <a:latin typeface="Calibri"/>
              </a:defRPr>
            </a:pPr>
            <a:endParaRPr lang="es-DO"/>
          </a:p>
        </c:txPr>
        <c:crossAx val="-26225158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 lvl="0">
            <a:defRPr sz="1000" b="0" i="0">
              <a:solidFill>
                <a:srgbClr val="404040"/>
              </a:solidFill>
              <a:latin typeface="Calibri"/>
            </a:defRPr>
          </a:pPr>
          <a:endParaRPr lang="es-DO"/>
        </a:p>
      </c:txPr>
    </c:legend>
    <c:plotVisOnly val="1"/>
    <c:dispBlanksAs val="zero"/>
    <c:showDLblsOverMax val="1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219074</xdr:colOff>
      <xdr:row>1</xdr:row>
      <xdr:rowOff>66674</xdr:rowOff>
    </xdr:from>
    <xdr:ext cx="6224307" cy="4505326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0</xdr:col>
      <xdr:colOff>66675</xdr:colOff>
      <xdr:row>0</xdr:row>
      <xdr:rowOff>19051</xdr:rowOff>
    </xdr:from>
    <xdr:to>
      <xdr:col>3</xdr:col>
      <xdr:colOff>609600</xdr:colOff>
      <xdr:row>5</xdr:row>
      <xdr:rowOff>190501</xdr:rowOff>
    </xdr:to>
    <xdr:pic>
      <xdr:nvPicPr>
        <xdr:cNvPr id="1029" name="image1.png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1"/>
          <a:ext cx="359092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0</xdr:col>
      <xdr:colOff>109137</xdr:colOff>
      <xdr:row>23</xdr:row>
      <xdr:rowOff>73153</xdr:rowOff>
    </xdr:from>
    <xdr:to>
      <xdr:col>10</xdr:col>
      <xdr:colOff>191963</xdr:colOff>
      <xdr:row>45</xdr:row>
      <xdr:rowOff>8281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13</xdr:col>
      <xdr:colOff>437030</xdr:colOff>
      <xdr:row>1</xdr:row>
      <xdr:rowOff>112059</xdr:rowOff>
    </xdr:from>
    <xdr:ext cx="6208058" cy="4471147"/>
    <xdr:graphicFrame macro="">
      <xdr:nvGraphicFramePr>
        <xdr:cNvPr id="5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0"/>
  <sheetViews>
    <sheetView showGridLines="0" tabSelected="1" zoomScale="85" zoomScaleNormal="85" workbookViewId="0">
      <selection activeCell="M30" sqref="M30"/>
    </sheetView>
  </sheetViews>
  <sheetFormatPr baseColWidth="10" defaultColWidth="14.42578125" defaultRowHeight="15" customHeight="1" x14ac:dyDescent="0.25"/>
  <cols>
    <col min="1" max="1" width="12.85546875" style="2" customWidth="1"/>
    <col min="2" max="2" width="19" style="2" customWidth="1"/>
    <col min="3" max="3" width="13.85546875" style="2" customWidth="1"/>
    <col min="4" max="4" width="13.7109375" style="2" customWidth="1"/>
    <col min="5" max="5" width="13.85546875" style="2" customWidth="1"/>
    <col min="6" max="6" width="3.42578125" style="2" customWidth="1"/>
    <col min="7" max="10" width="10.7109375" style="2" customWidth="1"/>
    <col min="11" max="16384" width="14.42578125" style="2"/>
  </cols>
  <sheetData>
    <row r="1" spans="1:19" x14ac:dyDescent="0.25">
      <c r="A1" s="22"/>
      <c r="B1" s="23"/>
      <c r="C1" s="23"/>
      <c r="D1" s="23"/>
      <c r="E1" s="1"/>
    </row>
    <row r="2" spans="1:19" x14ac:dyDescent="0.25">
      <c r="A2" s="24"/>
      <c r="B2" s="25"/>
      <c r="C2" s="25"/>
      <c r="D2" s="25"/>
      <c r="E2" s="1"/>
    </row>
    <row r="3" spans="1:19" x14ac:dyDescent="0.25">
      <c r="A3" s="24"/>
      <c r="B3" s="25"/>
      <c r="C3" s="25"/>
      <c r="D3" s="25"/>
      <c r="E3" s="1"/>
    </row>
    <row r="4" spans="1:19" x14ac:dyDescent="0.25">
      <c r="A4" s="24"/>
      <c r="B4" s="25"/>
      <c r="C4" s="25"/>
      <c r="D4" s="25"/>
      <c r="E4" s="1"/>
    </row>
    <row r="5" spans="1:19" x14ac:dyDescent="0.25">
      <c r="A5" s="24"/>
      <c r="B5" s="25"/>
      <c r="C5" s="25"/>
      <c r="D5" s="25"/>
      <c r="E5" s="1"/>
    </row>
    <row r="6" spans="1:19" ht="18.75" customHeight="1" thickBot="1" x14ac:dyDescent="0.3">
      <c r="A6" s="24"/>
      <c r="B6" s="25"/>
      <c r="C6" s="25"/>
      <c r="D6" s="25"/>
      <c r="E6" s="1"/>
      <c r="S6" s="3"/>
    </row>
    <row r="7" spans="1:19" ht="19.5" thickBot="1" x14ac:dyDescent="0.35">
      <c r="A7" s="26" t="s">
        <v>20</v>
      </c>
      <c r="B7" s="27"/>
      <c r="C7" s="27"/>
      <c r="D7" s="27"/>
      <c r="E7" s="28"/>
    </row>
    <row r="8" spans="1:19" ht="48.75" customHeight="1" thickBot="1" x14ac:dyDescent="0.3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5"/>
      <c r="G8" s="5"/>
      <c r="H8" s="5"/>
      <c r="I8" s="5"/>
      <c r="J8" s="5"/>
    </row>
    <row r="9" spans="1:19" ht="16.5" thickBot="1" x14ac:dyDescent="0.3">
      <c r="A9" s="6" t="s">
        <v>5</v>
      </c>
      <c r="B9" s="7">
        <f t="shared" ref="B9:B14" si="0">SUM(C9:E9)</f>
        <v>10</v>
      </c>
      <c r="C9" s="8">
        <v>1</v>
      </c>
      <c r="D9" s="8">
        <v>0</v>
      </c>
      <c r="E9" s="9">
        <v>9</v>
      </c>
      <c r="F9" s="5"/>
      <c r="G9" s="5"/>
      <c r="H9" s="5"/>
      <c r="I9" s="5"/>
      <c r="J9" s="5"/>
    </row>
    <row r="10" spans="1:19" ht="16.5" thickBot="1" x14ac:dyDescent="0.3">
      <c r="A10" s="6" t="s">
        <v>6</v>
      </c>
      <c r="B10" s="10">
        <f t="shared" si="0"/>
        <v>8</v>
      </c>
      <c r="C10" s="11">
        <v>0</v>
      </c>
      <c r="D10" s="11">
        <v>1</v>
      </c>
      <c r="E10" s="12">
        <v>7</v>
      </c>
      <c r="F10" s="5"/>
      <c r="G10" s="5"/>
      <c r="H10" s="5"/>
      <c r="I10" s="5"/>
      <c r="J10" s="5"/>
    </row>
    <row r="11" spans="1:19" ht="16.5" thickBot="1" x14ac:dyDescent="0.3">
      <c r="A11" s="13" t="s">
        <v>7</v>
      </c>
      <c r="B11" s="10">
        <f t="shared" si="0"/>
        <v>9</v>
      </c>
      <c r="C11" s="11">
        <v>0</v>
      </c>
      <c r="D11" s="11">
        <v>1</v>
      </c>
      <c r="E11" s="12">
        <v>8</v>
      </c>
      <c r="F11" s="5"/>
      <c r="G11" s="5"/>
      <c r="H11" s="5"/>
      <c r="I11" s="5"/>
      <c r="J11" s="5"/>
    </row>
    <row r="12" spans="1:19" ht="16.5" thickBot="1" x14ac:dyDescent="0.3">
      <c r="A12" s="13" t="s">
        <v>8</v>
      </c>
      <c r="B12" s="10">
        <f t="shared" si="0"/>
        <v>8</v>
      </c>
      <c r="C12" s="11">
        <v>1</v>
      </c>
      <c r="D12" s="11">
        <v>0</v>
      </c>
      <c r="E12" s="12">
        <v>7</v>
      </c>
    </row>
    <row r="13" spans="1:19" ht="16.5" thickBot="1" x14ac:dyDescent="0.3">
      <c r="A13" s="13" t="s">
        <v>9</v>
      </c>
      <c r="B13" s="10">
        <f t="shared" si="0"/>
        <v>11</v>
      </c>
      <c r="C13" s="11">
        <v>3</v>
      </c>
      <c r="D13" s="11">
        <v>0</v>
      </c>
      <c r="E13" s="12">
        <v>8</v>
      </c>
    </row>
    <row r="14" spans="1:19" ht="16.5" thickBot="1" x14ac:dyDescent="0.3">
      <c r="A14" s="13" t="s">
        <v>10</v>
      </c>
      <c r="B14" s="10">
        <f t="shared" si="0"/>
        <v>7</v>
      </c>
      <c r="C14" s="11">
        <v>1</v>
      </c>
      <c r="D14" s="11">
        <v>2</v>
      </c>
      <c r="E14" s="12">
        <v>4</v>
      </c>
    </row>
    <row r="15" spans="1:19" ht="16.5" thickBot="1" x14ac:dyDescent="0.3">
      <c r="A15" s="13" t="s">
        <v>11</v>
      </c>
      <c r="B15" s="10" t="s">
        <v>19</v>
      </c>
      <c r="C15" s="11" t="s">
        <v>19</v>
      </c>
      <c r="D15" s="11" t="s">
        <v>19</v>
      </c>
      <c r="E15" s="12" t="s">
        <v>19</v>
      </c>
    </row>
    <row r="16" spans="1:19" ht="16.5" thickBot="1" x14ac:dyDescent="0.3">
      <c r="A16" s="13" t="s">
        <v>12</v>
      </c>
      <c r="B16" s="10" t="s">
        <v>19</v>
      </c>
      <c r="C16" s="11" t="s">
        <v>19</v>
      </c>
      <c r="D16" s="11" t="s">
        <v>19</v>
      </c>
      <c r="E16" s="12" t="s">
        <v>19</v>
      </c>
    </row>
    <row r="17" spans="1:5" ht="16.5" thickBot="1" x14ac:dyDescent="0.3">
      <c r="A17" s="13" t="s">
        <v>13</v>
      </c>
      <c r="B17" s="10" t="s">
        <v>19</v>
      </c>
      <c r="C17" s="11" t="s">
        <v>19</v>
      </c>
      <c r="D17" s="11" t="s">
        <v>19</v>
      </c>
      <c r="E17" s="12" t="s">
        <v>19</v>
      </c>
    </row>
    <row r="18" spans="1:5" ht="16.5" thickBot="1" x14ac:dyDescent="0.3">
      <c r="A18" s="13" t="s">
        <v>14</v>
      </c>
      <c r="B18" s="10" t="s">
        <v>19</v>
      </c>
      <c r="C18" s="11" t="s">
        <v>19</v>
      </c>
      <c r="D18" s="11" t="s">
        <v>19</v>
      </c>
      <c r="E18" s="12" t="s">
        <v>19</v>
      </c>
    </row>
    <row r="19" spans="1:5" ht="16.5" thickBot="1" x14ac:dyDescent="0.3">
      <c r="A19" s="13" t="s">
        <v>15</v>
      </c>
      <c r="B19" s="10" t="s">
        <v>19</v>
      </c>
      <c r="C19" s="11" t="s">
        <v>19</v>
      </c>
      <c r="D19" s="11" t="s">
        <v>19</v>
      </c>
      <c r="E19" s="12" t="s">
        <v>19</v>
      </c>
    </row>
    <row r="20" spans="1:5" ht="16.5" thickBot="1" x14ac:dyDescent="0.3">
      <c r="A20" s="13" t="s">
        <v>16</v>
      </c>
      <c r="B20" s="14" t="s">
        <v>19</v>
      </c>
      <c r="C20" s="15" t="s">
        <v>19</v>
      </c>
      <c r="D20" s="15" t="s">
        <v>19</v>
      </c>
      <c r="E20" s="16" t="s">
        <v>19</v>
      </c>
    </row>
    <row r="21" spans="1:5" ht="15.75" customHeight="1" thickBot="1" x14ac:dyDescent="0.3">
      <c r="A21" s="17" t="s">
        <v>17</v>
      </c>
      <c r="B21" s="18">
        <f>SUM(B9:B20)</f>
        <v>53</v>
      </c>
      <c r="C21" s="19"/>
      <c r="D21" s="19"/>
      <c r="E21" s="19"/>
    </row>
    <row r="22" spans="1:5" ht="15.75" customHeight="1" thickBot="1" x14ac:dyDescent="0.3">
      <c r="A22" s="20">
        <v>0</v>
      </c>
      <c r="B22" s="5"/>
    </row>
    <row r="23" spans="1:5" ht="15.75" customHeight="1" thickBot="1" x14ac:dyDescent="0.3">
      <c r="A23" s="29" t="s">
        <v>18</v>
      </c>
      <c r="B23" s="30"/>
      <c r="C23" s="21">
        <f>AVERAGE(B9:B20)</f>
        <v>8.8333333333333339</v>
      </c>
    </row>
    <row r="24" spans="1:5" ht="15.75" customHeight="1" x14ac:dyDescent="0.25"/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A1:D6"/>
    <mergeCell ref="A7:E7"/>
    <mergeCell ref="A23:B23"/>
  </mergeCells>
  <pageMargins left="0.25" right="0.25" top="0.75" bottom="0.75" header="0.3" footer="0.3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Estad. Trimestral (T2)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Jafer Sánchez Alcántara</dc:creator>
  <cp:lastModifiedBy>Felipe A. Agudo Chaljub</cp:lastModifiedBy>
  <cp:lastPrinted>2022-07-01T14:25:16Z</cp:lastPrinted>
  <dcterms:created xsi:type="dcterms:W3CDTF">2020-05-01T16:33:38Z</dcterms:created>
  <dcterms:modified xsi:type="dcterms:W3CDTF">2022-07-01T14:54:52Z</dcterms:modified>
</cp:coreProperties>
</file>