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Septiembre\"/>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agost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4">'agosto 2022'!$1:$6</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1" i="10" l="1"/>
  <c r="G131" i="10"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<sst xmlns="http://schemas.openxmlformats.org/spreadsheetml/2006/main" count="1868" uniqueCount="670">
  <si>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</si>
  <si>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</si>
  <si>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</si>
  <si>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</si>
  <si>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</si>
  <si>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</si>
  <si>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</si>
  <si>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</si>
  <si>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</si>
  <si>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</si>
  <si>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</si>
  <si>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</si>
  <si>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</si>
  <si>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</si>
  <si>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</si>
  <si>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</si>
  <si>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</si>
  <si>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</si>
  <si>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</si>
  <si>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</si>
  <si>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</si>
  <si>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</si>
  <si>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</si>
  <si>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</si>
  <si>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</si>
  <si>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</si>
  <si>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</si>
  <si>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</si>
  <si>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</si>
  <si>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</si>
  <si>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</si>
  <si>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</si>
  <si>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</si>
  <si>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</si>
  <si>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</si>
  <si>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</si>
  <si>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</si>
  <si>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</si>
  <si>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</si>
  <si>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</si>
  <si>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</si>
  <si>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</si>
  <si>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</si>
  <si>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</si>
  <si>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</si>
  <si>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</si>
  <si>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</si>
  <si>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</si>
  <si>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</si>
  <si>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</si>
  <si>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</si>
  <si>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</si>
  <si>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</si>
  <si>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</si>
  <si>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</si>
  <si>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</si>
  <si>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</si>
  <si>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</si>
  <si>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</si>
  <si>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</si>
  <si>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</si>
  <si>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</si>
  <si>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</si>
  <si>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</si>
  <si>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</si>
  <si>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</si>
  <si>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</si>
  <si>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</si>
  <si>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</si>
  <si>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</si>
  <si>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</si>
  <si>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</si>
  <si>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</si>
  <si>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</si>
  <si>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</si>
  <si>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</si>
  <si>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</si>
  <si>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</si>
  <si>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</si>
  <si>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</si>
  <si>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</si>
  <si>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</si>
  <si>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</si>
  <si>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</si>
  <si>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</si>
  <si>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</si>
  <si>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</si>
  <si>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</si>
  <si>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</si>
  <si>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</si>
  <si>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</si>
  <si>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</si>
  <si>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</si>
  <si>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</si>
  <si>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</si>
  <si>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</si>
  <si>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</si>
  <si>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</si>
  <si>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</si>
  <si>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</si>
  <si>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</si>
  <si>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</si>
  <si>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</si>
  <si>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</si>
  <si>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</si>
  <si>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</si>
  <si>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</si>
  <si>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</si>
  <si>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</si>
  <si>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</si>
  <si>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</si>
  <si>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</si>
  <si>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</si>
  <si>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</si>
  <si>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</si>
  <si>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</si>
  <si>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</si>
  <si>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</si>
  <si>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</si>
  <si>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</si>
  <si>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</si>
  <si>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</si>
  <si>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</si>
  <si>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</si>
  <si>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</si>
  <si>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</si>
  <si>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</si>
  <si>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</si>
  <si>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</si>
  <si>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</si>
  <si>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</si>
  <si>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</si>
  <si>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</si>
  <si>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</si>
  <si>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</si>
  <si>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</si>
  <si>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</si>
  <si>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</si>
  <si>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</si>
  <si>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</si>
  <si>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</si>
  <si>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</si>
  <si>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</si>
  <si>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</si>
  <si>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</si>
  <si>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</si>
  <si>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</si>
  <si>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</si>
  <si>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</si>
  <si>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</si>
  <si>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</si>
  <si>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</si>
  <si>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</si>
  <si>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</si>
  <si>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</si>
  <si>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</si>
  <si>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</si>
  <si>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</si>
  <si>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</si>
  <si>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</si>
  <si>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</si>
  <si>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</si>
  <si>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</si>
  <si>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</si>
  <si>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</si>
  <si>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</si>
  <si>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</si>
  <si>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</si>
  <si>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</si>
  <si>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</si>
  <si>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</si>
  <si>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</si>
  <si>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</si>
  <si>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</si>
  <si>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</si>
  <si>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</si>
  <si>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</si>
  <si>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</si>
  <si>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</si>
  <si>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</si>
  <si>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</si>
  <si>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</si>
  <si>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</si>
  <si>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</si>
  <si>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</si>
  <si>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</si>
  <si>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</si>
  <si>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</si>
  <si>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</si>
  <si>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</si>
  <si>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</si>
  <si>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</si>
  <si>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</si>
  <si>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</si>
  <si>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</si>
  <si>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</si>
  <si>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</si>
  <si>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</si>
  <si>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</si>
  <si>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</si>
  <si>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</si>
  <si>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</si>
  <si>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</si>
  <si>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</si>
  <si>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</si>
  <si>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</si>
  <si>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</si>
  <si>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</si>
  <si>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</si>
  <si>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</si>
  <si>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</si>
  <si>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</si>
  <si>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</si>
  <si>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</si>
  <si>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</si>
  <si>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</si>
  <si>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</si>
  <si>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</si>
  <si>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</si>
  <si>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</si>
  <si>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</si>
  <si>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</si>
  <si>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</si>
  <si>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</si>
  <si>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</si>
  <si>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</si>
  <si>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</si>
  <si>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</si>
  <si>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</si>
  <si>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</si>
  <si>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</si>
  <si>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</si>
  <si>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</si>
  <si>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</si>
  <si>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</si>
  <si>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</si>
  <si>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</si>
  <si>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</si>
  <si>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</si>
  <si>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</si>
  <si>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</si>
  <si>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</si>
  <si>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</si>
  <si>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</si>
  <si>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</si>
  <si>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</si>
  <si>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</si>
  <si>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</si>
  <si>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</si>
  <si>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</si>
  <si>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</si>
  <si>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</si>
  <si>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</si>
  <si>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</si>
  <si>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</si>
  <si>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</si>
  <si>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</si>
  <si>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</si>
  <si>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</si>
  <si>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</si>
  <si>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</si>
  <si>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</si>
  <si>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</si>
  <si>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</si>
  <si>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</si>
  <si>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</si>
  <si>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</si>
  <si>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</si>
  <si>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</si>
  <si>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</si>
  <si>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</si>
  <si>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</si>
  <si>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</si>
  <si>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</si>
  <si>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</si>
  <si>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</si>
  <si>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</si>
  <si>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</si>
  <si>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</si>
  <si>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</si>
  <si>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</si>
  <si>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</si>
  <si>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</si>
  <si>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</si>
  <si>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</si>
  <si>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</si>
  <si>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</si>
  <si>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</si>
  <si>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</si>
  <si>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</si>
  <si>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</si>
  <si>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</si>
  <si>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</si>
  <si>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</si>
  <si>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</si>
  <si>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</si>
  <si>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</si>
  <si>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</si>
  <si>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</si>
  <si>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</si>
  <si>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</si>
  <si>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</si>
  <si>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</si>
  <si>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</si>
  <si>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</si>
  <si>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</si>
  <si>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</si>
  <si>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</si>
  <si>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</si>
  <si>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</si>
  <si>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</si>
  <si>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</si>
  <si>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</si>
  <si>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</si>
  <si>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</si>
  <si>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</si>
  <si>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</si>
  <si>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</si>
  <si>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</si>
  <si>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</si>
  <si>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</si>
  <si>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</si>
  <si>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</si>
  <si>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</si>
  <si>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</si>
  <si>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</si>
  <si>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</si>
  <si>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</si>
  <si>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</si>
  <si>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</si>
  <si>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</si>
  <si>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</si>
  <si>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</si>
  <si>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</si>
  <si>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</si>
  <si>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</si>
  <si>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</si>
  <si>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</si>
  <si>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</si>
  <si>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</si>
  <si>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</si>
  <si>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</si>
  <si>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</si>
  <si>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</si>
  <si>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</si>
  <si>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</si>
  <si>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</si>
  <si>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</si>
  <si>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</si>
  <si>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</si>
  <si>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</si>
  <si>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</si>
  <si>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</si>
  <si>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</si>
  <si>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</si>
  <si>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</si>
  <si>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</si>
  <si>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</si>
  <si>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</si>
  <si>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</si>
  <si>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</si>
  <si>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</si>
  <si>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</si>
  <si>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</si>
  <si>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</si>
  <si>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</si>
  <si>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</si>
  <si>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</si>
  <si>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</si>
  <si>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</si>
  <si>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</si>
  <si>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</si>
  <si>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COMPAÑIA DOMINICANA DE TELEFONOS, S.A</t>
  </si>
  <si>
    <t>DELTA COMERCIAL, S.A.</t>
  </si>
  <si>
    <t>ACADEMIA EUROPEA A.E., S.R.L</t>
  </si>
  <si>
    <t>AGUA PLANETA AZUL , S.A</t>
  </si>
  <si>
    <t>B1500000014</t>
  </si>
  <si>
    <t>AYUNTAMIENTO DEL DISTRITO NACIONAL</t>
  </si>
  <si>
    <t>LOGOMARCA, S.A</t>
  </si>
  <si>
    <t>SORAYA DEL CORAZON DE JESUS PERALTA BIDÓ</t>
  </si>
  <si>
    <t>HOLDOR INVESTMENTS SRL</t>
  </si>
  <si>
    <t>B1500042831</t>
  </si>
  <si>
    <t>LUIS FELIPE ROSA HERNANDEZ</t>
  </si>
  <si>
    <t>CONSULTORIAS Y ASESORIAS CONTABLES CAC SRL</t>
  </si>
  <si>
    <t>JUAN AURELIO MERCEDES BELTRE</t>
  </si>
  <si>
    <t>BONANZA DOMINICANA, SAS.</t>
  </si>
  <si>
    <t xml:space="preserve">                      RELACIÓN DE PAGOS A PROVEEDORES AL 30 DE SEPTIEMBRE 2022</t>
  </si>
  <si>
    <t>YANNERYS PAULINO DE OLIVARES</t>
  </si>
  <si>
    <t>B1500000015</t>
  </si>
  <si>
    <t xml:space="preserve"> B1500042927</t>
  </si>
  <si>
    <t>B1500000575</t>
  </si>
  <si>
    <t>B1500042926</t>
  </si>
  <si>
    <t>BER MARMOL SRL</t>
  </si>
  <si>
    <t>DELIO ADALBERTO ACOSTA VILLA</t>
  </si>
  <si>
    <t>CHEA DE COMUNICACION SRL</t>
  </si>
  <si>
    <t>RICARDO MIGUEL CURIEL GUZMAN</t>
  </si>
  <si>
    <t>GRAFIMEDIOS SRL</t>
  </si>
  <si>
    <t>BONANZA DOMINICANA, SAS</t>
  </si>
  <si>
    <t>BEST SUPPLY S.R.L</t>
  </si>
  <si>
    <t>CEO SOLUTIONS CO SRL</t>
  </si>
  <si>
    <t>UXMAL COMERCIAL SRL</t>
  </si>
  <si>
    <t>PROVESOL PROVEEDORES DE SOLUCIONES SRL</t>
  </si>
  <si>
    <t>GUSTAVO ANTONIO SANTANA VILORIO</t>
  </si>
  <si>
    <t>DENNY ALMONTE AGRAMONTE PATRICIO</t>
  </si>
  <si>
    <t>PRODUCTORA LMO, SRL</t>
  </si>
  <si>
    <t>INVERSIONES ARCURI S.R.L</t>
  </si>
  <si>
    <t>DIPUGLIA PC OUTLET STORE, SRL</t>
  </si>
  <si>
    <t>SERVIS FRENOS DIAZ &amp; ASOCIADOS, SRL</t>
  </si>
  <si>
    <t>ROMMER WILKY DE LA CRUZ ANGOMAS</t>
  </si>
  <si>
    <t>FEDERICO BOLIVAR PELLETIER VALENZUELA</t>
  </si>
  <si>
    <t>INVECER SOLUCIONES CIVILES E INDUSTRIALES Y ASOCIADOS SRL</t>
  </si>
  <si>
    <t>BANDERAS GLOBAL HC, SRL.</t>
  </si>
  <si>
    <t>TERRAFINA SRL</t>
  </si>
  <si>
    <t>ESCUELA DE ALTA DIRECCION BARNA</t>
  </si>
  <si>
    <t>ALUVION COMUNICACIONES SRL</t>
  </si>
  <si>
    <t>PROLIMDES COMERCIAL, SRL.</t>
  </si>
  <si>
    <t>DOS PUNTOS DE VISTA, SRL</t>
  </si>
  <si>
    <t>ENELIA SANTOS DE LOS SANTOS</t>
  </si>
  <si>
    <t>ROMAN PAREDES INDUSTRIAL SRL</t>
  </si>
  <si>
    <t>RAFAEL ACOSTA CABRAL</t>
  </si>
  <si>
    <t>GERARDO LAGARES MONTERO</t>
  </si>
  <si>
    <t>SIMPATIA EVENT TECHNOLOGIES SRL</t>
  </si>
  <si>
    <t>ARGICO, SAS</t>
  </si>
  <si>
    <t>LA COCINA DE SORYLAMA S.R.L</t>
  </si>
  <si>
    <t>CENTRO DE INVESTIGACION PARA LA ACCION FEMENINA</t>
  </si>
  <si>
    <t>B1500042858</t>
  </si>
  <si>
    <t xml:space="preserve"> B1500000006</t>
  </si>
  <si>
    <t xml:space="preserve"> B1500178104</t>
  </si>
  <si>
    <t>B1500002291</t>
  </si>
  <si>
    <t>B1500002267</t>
  </si>
  <si>
    <t xml:space="preserve"> B1500000051</t>
  </si>
  <si>
    <t xml:space="preserve"> B1500000052</t>
  </si>
  <si>
    <t xml:space="preserve"> B1500178105</t>
  </si>
  <si>
    <t>B1500000053</t>
  </si>
  <si>
    <t>B1500000065</t>
  </si>
  <si>
    <t>B1500000006</t>
  </si>
  <si>
    <t>B1500000579</t>
  </si>
  <si>
    <t>B1500000171</t>
  </si>
  <si>
    <t>B1500000266/279/290</t>
  </si>
  <si>
    <t xml:space="preserve">B1500000054 </t>
  </si>
  <si>
    <t>B1500000253</t>
  </si>
  <si>
    <t xml:space="preserve"> B1500001037</t>
  </si>
  <si>
    <t>B1500000807</t>
  </si>
  <si>
    <t>B1500000179</t>
  </si>
  <si>
    <t>B1500015597</t>
  </si>
  <si>
    <t xml:space="preserve"> B1500000001</t>
  </si>
  <si>
    <t>B1500000156</t>
  </si>
  <si>
    <t xml:space="preserve"> B1500000569</t>
  </si>
  <si>
    <t>B1500000123</t>
  </si>
  <si>
    <t xml:space="preserve"> B1500001275</t>
  </si>
  <si>
    <t>B1500000205</t>
  </si>
  <si>
    <t>B1500000204</t>
  </si>
  <si>
    <t>B1500000544</t>
  </si>
  <si>
    <t>B1500000545</t>
  </si>
  <si>
    <t>B1500000136</t>
  </si>
  <si>
    <t>B1500000235</t>
  </si>
  <si>
    <t>B1500001238</t>
  </si>
  <si>
    <t>B1500228033</t>
  </si>
  <si>
    <t>B1500224668</t>
  </si>
  <si>
    <t>B1500036057</t>
  </si>
  <si>
    <t>B1500224378</t>
  </si>
  <si>
    <t>B1500097996</t>
  </si>
  <si>
    <t>B1500000452</t>
  </si>
  <si>
    <t>B1500036368</t>
  </si>
  <si>
    <t xml:space="preserve"> B1500223912</t>
  </si>
  <si>
    <t>B1500320071/ 321890/ 320073/ 320074/ 320045/ 320072/ 320055/ 320041</t>
  </si>
  <si>
    <t>B1500178106</t>
  </si>
  <si>
    <t>B1500001043</t>
  </si>
  <si>
    <t>B1500000111</t>
  </si>
  <si>
    <t>B1500036981</t>
  </si>
  <si>
    <t>B1500036980</t>
  </si>
  <si>
    <t>B1500000363</t>
  </si>
  <si>
    <t>B1500100710</t>
  </si>
  <si>
    <t>B1500104278</t>
  </si>
  <si>
    <t>B1500000054</t>
  </si>
  <si>
    <t>B1500000069</t>
  </si>
  <si>
    <t>B1500000021</t>
  </si>
  <si>
    <t>B1500305225</t>
  </si>
  <si>
    <t>B1500305238</t>
  </si>
  <si>
    <t>B1500308953</t>
  </si>
  <si>
    <t>B1500043104</t>
  </si>
  <si>
    <t>B1500043256</t>
  </si>
  <si>
    <t xml:space="preserve"> B1500000154</t>
  </si>
  <si>
    <t>B1500000104</t>
  </si>
  <si>
    <t>B1500008270</t>
  </si>
  <si>
    <t>B1500001270</t>
  </si>
  <si>
    <t>B1500022759</t>
  </si>
  <si>
    <t>B1500000005</t>
  </si>
  <si>
    <t>B1500001263</t>
  </si>
  <si>
    <t>B1500015687</t>
  </si>
  <si>
    <t>B1500000109</t>
  </si>
  <si>
    <t xml:space="preserve"> B1500002272</t>
  </si>
  <si>
    <t>B1500043418</t>
  </si>
  <si>
    <t>B1500178108</t>
  </si>
  <si>
    <t>CORRESPONDIENTE AL PAGO REALIZADO POR CONCEPTO DE: FACTURA NO. CC202208252406361218, CUENTA NO. 7753558, , POR SERVICIOS DE INTERNET CCT, UBICADO EN EL MUSEO DE LAS TELECOMUNICACIONES, CORRESPONDIENTE AL PERIODO 20/07/2022 AL 19/08/2022.</t>
  </si>
  <si>
    <t>B1500043834</t>
  </si>
  <si>
    <t>B1500022859</t>
  </si>
  <si>
    <t xml:space="preserve"> B1500043862</t>
  </si>
  <si>
    <t>B1500043861</t>
  </si>
  <si>
    <t>B1500043845</t>
  </si>
  <si>
    <t>B1500000135</t>
  </si>
  <si>
    <t xml:space="preserve"> B1500000124 </t>
  </si>
  <si>
    <t>B1500000569</t>
  </si>
  <si>
    <t xml:space="preserve"> B1500022319</t>
  </si>
  <si>
    <t xml:space="preserve"> </t>
  </si>
  <si>
    <t>B1500001855</t>
  </si>
  <si>
    <t>B1500001856</t>
  </si>
  <si>
    <t>CHARLES MARTIN ALMENGO GUZMAN</t>
  </si>
  <si>
    <t xml:space="preserve"> B1500000223</t>
  </si>
  <si>
    <t>INVERSIONES ARCURI S.R.L.</t>
  </si>
  <si>
    <t>AUTOCAMIONES, S.A.</t>
  </si>
  <si>
    <t xml:space="preserve"> B1500003260</t>
  </si>
  <si>
    <t>B1500000138</t>
  </si>
  <si>
    <t>DELTA COMERCIAL, S.A</t>
  </si>
  <si>
    <t>B1500015716</t>
  </si>
  <si>
    <t>RUSSOMAR SOLUCIONES VIALES SRL</t>
  </si>
  <si>
    <t xml:space="preserve"> B1500000002</t>
  </si>
  <si>
    <t>SOFTWAREONE SW1 DOMINICAN REPUBLIC, SRL</t>
  </si>
  <si>
    <t xml:space="preserve"> B1500000244/245/243/ </t>
  </si>
  <si>
    <t>RAFAEL ANTONIO SUERO RAMIREZ</t>
  </si>
  <si>
    <t>B1500000159</t>
  </si>
  <si>
    <t>B1500000160</t>
  </si>
  <si>
    <t>MERCA DEL ATLANTICO, SRL.</t>
  </si>
  <si>
    <t>B1500000485</t>
  </si>
  <si>
    <t>29/07/2022  27/06/2022  29/07/2022</t>
  </si>
  <si>
    <t>1/08/2022   2/09/2022</t>
  </si>
  <si>
    <t>31/08/20222</t>
  </si>
  <si>
    <t>B1500138752  B1500137296   B1500137099 B1500137104  B1500138763   B1500145962  B1500137303  B1500146486  B1500146677  B1500145182  B1500145185  B1500146010  B1500139531  B1500147178</t>
  </si>
  <si>
    <t>26/07/2022  1/08/2022  8/08/2022  15/08/2022  25/07/2022  1/08/2022  6/09/2022  23/08/2022  23/08/2022  29/08/2022  30/09/2022  15/08/2022  22/08/20222  8/09/2022</t>
  </si>
  <si>
    <t>CORRESPONDIENTE AL PAGO REALIZADO POR CONCEPTO DE:  FACTURA NO.187778130, SERVICIO ACCESO A INTERNET 30MB PARA EL CENTRO ITLA - CIUDAD DE MONTE PLATA CUENTA NO.78524760-001 CORRESPONDIENTE AL MES DE AGOSTO 2022.</t>
  </si>
  <si>
    <t>CORRESPONDIENTE AL PAGO REALIZADO POR CONCEPTO DE:  FACTURA NO. CC202209252406446548,, CUENTA NO. 1475052, PARA EL PERIODO COMPRENDIDO DEL 20/08/2022 AL 19/09/2022, POR SERVICIOS DE TELECABLE OFICINA PRINCIPAL.</t>
  </si>
  <si>
    <t>CORRESPONDIENTE AL PAGO REALIZADO POR CONCEPTO DE:  FACTURA NO. CC202209252406454647, CUENTA NO. 7753558,POR SERVICIOS DE INTERNET CCT, UBICADO EN EL MUSEO DE LAS TELECOMUNICACIONES, CORRESPONDIENTE AL PERIODO 20/08/2022 AL 19/09/2022.</t>
  </si>
  <si>
    <t>1/10/202</t>
  </si>
  <si>
    <t>28/08/2022  27/07/2022  28/08/2022</t>
  </si>
  <si>
    <t>31/08/2022  2/10/2022</t>
  </si>
  <si>
    <t>2/09/222</t>
  </si>
  <si>
    <t>12/10/202</t>
  </si>
  <si>
    <t xml:space="preserve">25/08/2022   31/08/2022  7/09/2022  14/09/2022  24/08/2022 31/08/2022  6/10/2022 24/09/2022  24/092022  28/09/2022   30/10/2022  14/09/2022  21/09/2022  8/10/2022 </t>
  </si>
  <si>
    <t>CORRESPONDIENTE AL PAGO REALIZADO POR CONCEPTO DE: PUBLICIDAD TELEVISIVA MEDIANTE LA COLOCACIÓN DE 3 CUÑAS MENSUALES, EN EL PROGRAMA EL MUNDO HOY, A TRAVÉS DE LA PLATAFORMA DIGITAL (EL NUEVO DIARIO).</t>
  </si>
  <si>
    <t>CORRESPONDIENTE AL PAGO REALIZADO POR CONCEPTO DE: FACTURA NO. CC202208252406353049, , CUENTA NO. 1475052, PARA EL PERIODO COMPRENDIDO DEL 20/07/2022 AL 19/08/2022, POR SERVICIOS DE TELE CABLE OFICINA PRINCIPAL.</t>
  </si>
  <si>
    <t>CORRESPONDIENTE AL PAGO REALIZADO POR CONCEPTO DE: FACTURA NO. CC202208252406361085, CUENTA NO. 7715659, CENTRAL TELEFÓNICA DEL CCT, UBICADO EN EL MUSEO DE LAS TELECOMUNICACIONES, CORRESPONDIENTE AL PERIODO DEL 20/07/2022 AL 19/08/2022.</t>
  </si>
  <si>
    <t>CORRESPONDIENTE AL PAGO REALIZADO POR CONCEPTO DE: FACT. NO. CC202208252406354930 CTA #2979364, CORRESPONDIENTE A LA CENTRAL TELEFÓNICA DEL INDOTEL PERIODO DEL 20/07/2022 AL 19/08/2022</t>
  </si>
  <si>
    <t>CORRESPONDIENTE AL PAGO REALIZADO POR CONCEPTO DE:  FACTURA NO. 187773474,SERVICIO DE DATOS SMEGER (MONITOREO DEL ESPECTRO RADIOELÉCTRICO), CUENTA NO.54246864-001 CORRESPONDIENTE AL MES DE AGOSTO-2022.</t>
  </si>
  <si>
    <t>CORRESPONDIENTE AL PAGO REALIZADO POR CONCEPTO DE: FACTURA NO.187782250 SERVICIO DE VOZ Y DATOS EQUIPOS DRIVE TEST (DIRECCIÓN DE FISCALIZACIÓN). CUENTA NO.98702655-001 CORRESPONDIENTE AL MES DE AGOSTO-2022.</t>
  </si>
  <si>
    <t>CORRESPONDIENTE AL PAGO REALIZADO POR CONCEPTO DE: FACT NO.163  CTA.# 707454799, SERVICIOS DE TARJETAS DE INTERNET DATA MÓVIL, CORRESPONDIENTE AL MES DE AGOSTO, 2022.</t>
  </si>
  <si>
    <t>CORRESPONDIENTE AL PAGO REALIZADO POR CONCEPTO DE:  PUBLICIDAD RADIAL MEDIANTE LA COLOCACIÓN DE 4 CUÑAS DIARIAS, EN EL PROGRAMA RADIAL 103.5, CORRESPONDIENTE MES DE JULIO 2022, (2/3) SEGÚN NO DE CONTRATO BS-0008616-2022.</t>
  </si>
  <si>
    <t>CORRESPONDIENTE AL PAGO REALIZADO POR CONCEPTO DE: COLOCACIÓN PUBLICIDAD DE INDOTEL, EN EL PERIÓDICO DIGITAL VOZLIBRE.NET CORRESPONDIENTE AL MES DE JULIO DEL 2022, (2/3) SEGÚN NO. CONTRATO BS-0008796-2022.</t>
  </si>
  <si>
    <t>CORRESPONDIENTE AL PAGO REALIZADO POR CONCEPTO DE: COLOCACIÓN DE PUBLICIDAD GUBERNAMENTAL, EN EL PROGRAMA JORNADA INFORMATIVA, CORRESPONDIENTE AL MES DE JULIO (2/3) 2022, SEGÚN CONTRATO BS-0008512-2022.</t>
  </si>
  <si>
    <t>CORRESPONDIENTE AL PAGO REALIZADO POR CONCEPTO DE: COMPRA DE LOS INSUMOS TIMBRADOS PARA LOS 4 DEPENDENCIAS, CORRESPONDIENTE AL PERIODO TRIMESTRAL JULIO-SEPTIEMBRE 2022, SEGÚN NO. ORDEN 2022-00305.</t>
  </si>
  <si>
    <t>CORRESPONDIENTE AL PAGO REALIZADO POR CONCEPTO DE:  MANTENIMIENTO DE LOS 130,000 KMS DEL VEHÍCULO MARCA MITSUBISHI L-200 PLACA L-383204, COLOR BLANCO, CHASIS MMBJYKL30JH003100 AÑO 2018. SEGÚN ORDEN NO.2022-00360.</t>
  </si>
  <si>
    <t>CORRESPONDIENTE AL PAGO REALIZADO POR CONCEPTO DE:  COMPRA DE INSUMOS DE OFICINA EN LAS 4 DEPENDENCIAS, DE LA INSTITUCIÓN, SEGÚN NO. ORDEN 2022-00291.</t>
  </si>
  <si>
    <t>CORRESPONDIENTE AL PAGO REALIZADO POR CONCEPTO DE:  FACTURA CORRESPONDIENTE A LA PARTICIPACIÓN DE LA COLABORADORA YANIRA BUENO RODRÍGUEZ EN LA CAPACITACIÓN DE REFUERZO DE CLASES DE NIVEL AVANZADO INGLES VIRTUAL.</t>
  </si>
  <si>
    <t>CORRESPONDIENTE AL PAGO REALIZADO POR CONCEPTO DE:  COMPRA DE UN IPAD PRO-11-INCH WI-FI Y COVER CON TECLADO INTELIGENTE PARA USO DE LA DIRECCIÓN EJECUTIVA, SEGÚN NO. ORDEN 2022-00302.</t>
  </si>
  <si>
    <t>CORRESPONDIENTE AL PAGO REALIZADO POR CONCEPTO DE:  CONTRATACIÓN DEL SERVICIO DE LAVADO POR UN PERIODO DE 06 MESES PARA LA FLOTILLA DE LOS VEHÍCULOS DE LA INSTITUCIÓN, NO. ORDEN 2022-00030.</t>
  </si>
  <si>
    <t>CORRESPONDIENTE AL PAGO REALIZADO POR CONCEPTO DE:  MANTENIMIENTO DE LOS 204,074 KMS PARA EL VEHÍCULO LAND CRUISER PRADO, PLACA G-318176, COLOR NEGRO, AÑO 2015, CHASIS JTEBH9FJ605072115. SEGUN NO. DE ORDEN 2022-00349.</t>
  </si>
  <si>
    <t>CORRESPONDIENTE AL PAGO REALIZADO POR CONCEPTO DE: SERVICIO DE CATERING PARA LOS EMPLEADOS DE LA DIRECCIÓN TIC, QUE ESTUVO REALIZANDO TRABAJOS EXTRAORDINARIOS EN EL MES DE AGOSTO, SEGÚN NO. ORDEN 2022-00348.</t>
  </si>
  <si>
    <t>CORRESPONDIENTE AL PAGO REALIZADO POR CONCEPTO DE:  ADQUISICIÓN DE MATERIALES TECNOLÓGICOS QUE SERÁN UTILIZADOS EN EL MANTENIMIENTO PREVENTIVO, SEGÚN NO. ORDEN 2022-00340.</t>
  </si>
  <si>
    <t>CORRESPONDIENTE AL PAGO REALIZADO POR CONCEPTO DE:  COMPRA DE 2 BATERÍAS MODELO 27R7520SMF, DEL VEHÍCULO TOYOTA LAND CRUISER, PLACA G-088402, AÑO 2008, CHASIS JTMHV05J004002698. SEGÚN ORDEN DE COMPRA NO. 2022-00321.</t>
  </si>
  <si>
    <t>CORRESPONDIENTE AL PAGO REALIZADO POR CONCEPTO DE:  SERVICIOS DE LA PLANTA ELÉCTRICA DE EMERGENCIA, SEGÚN CONTRATO BS-0014429-2021, CORRESPONDIENTE AL MES DE AGOSTO 2022.</t>
  </si>
  <si>
    <t>CORRESPONDIENTE AL PAGO REALIZADO POR CONCEPTO DE:  ALQUILER DE 5 LOCALES MÁS SÓTANO (2,665 M2), SEGÚN CONTRATO BS-0014384-2021, CORRESPONDIENTE AL MES DE AGOSTO 2022.</t>
  </si>
  <si>
    <t>CORRESPONDIENTE AL PAGO REALIZADO POR CONCEPTO DE: SUSTITUCIÓN CK 66695 PAGO  COMPRA DE BATERÍA PARA EL VEHÍCULO MITSUBISHI L-200, PLACA L-383203, COLOR NEGRO, AÑO 2018, CHASIS MMBJYKL30JH003155.SEGUN ORDEN DE COMPRA NO. 2022-00182.</t>
  </si>
  <si>
    <t>CORRESPONDIENTE AL PAGO REALIZADO POR CONCEPTO DE:  COLOCACIÓN DE PUBLICIDAD INSTITUCIONAL, EN EL PERIÓDICO ELYAGUATENSE.COM.DO, MES DE JULIO 2/3, SEGÚN CONTRATO NO. BS-0008566-2022.</t>
  </si>
  <si>
    <t>CORRESPONDIENTE AL PAGO REALIZADO POR CONCEPTO DE:  COLOCACIÓN DE PUBLICIDAD INSTITUCIONAL, EN EL PERIÓDICO ELYAGUATENSE.COM.DO, MES DE AGOSTO 3/3, SEGÚN CONTRATO NO. BS-0008566-2022.</t>
  </si>
  <si>
    <t>CORRESPONDIENTE AL PAGO REALIZADO POR CONCEPTO DE:  COMPRA DE ASTAS Y BANDERAS QUE SERÁN UTILIZADAS EN LA INSTITUCIÓN, SEGÚN NO. ORDEN 2022-00308.</t>
  </si>
  <si>
    <t>CORRESPONDIENTE AL PAGO REALIZADO POR CONCEPTO DE:  ALQUILER DE INMUEBLE UBICADO EN LA CALLE EL RETIRO NO. 23, ENSANCHE PARAÍSO, SANTO DOMINGO, PARA SER UTILIZADO COMO PARQUEO PARA LOS COLABORADORES DEL INDOTEL.</t>
  </si>
  <si>
    <t>CORRESPONDIENTE AL PAGO REALIZADO POR CONCEPTO DE: FACT. REF. DE PAGO 4037282068-47  CONSUMO DE ENERGIA ELECTRICA, DEL 20/07/2022 AL 19/08/2022, PERTENECIENTE ESTACIÓN DE MONITOREO SANTO DOMINGO. (NIC:4037282).</t>
  </si>
  <si>
    <t>CORRESPONDIENTE AL PAGO REALIZADO POR CONCEPTO DE:  FACT. REF. DE PAGO 4260014020-65,CONSUMO DE ENERGIA ELECTRICA, DEL 20/07/2022 AL 19/08/2022, PERTENECIENTE AL CENTRO INDOTEL TÉTELO VARGAS EXT. ITLA, SAN PEDRO DE MACORÍS. ( NIC:4260014 ).</t>
  </si>
  <si>
    <t>CORRESPONDIENTE AL PAGO REALIZADO POR CONCEPTO DE: FACT. REF. DE PAGO 2039391331-44,  CONSUMO DE ENERGÍA ELÉCTRICA, DEL 20/07/2022 AL 19/08/2022, PERTENECIENTE ALMACÉN V CENTENARIO DE LA CALLE FARALLÓN DEL NORTE ESQ. V CENTENARIO. ( NIC: 2039391 ).</t>
  </si>
  <si>
    <t>CORRESPONDIENTE AL PAGO REALIZADO POR CONCEPTO DE:  FACTURAS NO. 32092083,   (CÓDIGO DEL SISTEMA 40200) SERVICIO DE RECOGIDA DE BASURA, PARQUEO CALLE EL RETIRO, CORRESPONDIENTE AL MES DE SEPTIEMBRE 2022.</t>
  </si>
  <si>
    <t>CORRESPONDIENTE AL PAGO REALIZADO POR CONCEPTO DE: SUSTITUCIÓN DE CK.067342 DEL PAGO DE FACTURA #166,  CUENTA NO. 709225876, POR SERVICIOS CENTRAL TELEFÓNICA, AV. ABRAHAM LINCOLN NO 962, CORRESPONDIENTE AL MES DE AGOSTO 2022.</t>
  </si>
  <si>
    <t>CORRESPONDIENTE AL PAGO REALIZADO POR CONCEPTO DE:  COLOCACIÓN DE PUBLICIDAD EN EL PORTAL DIGITAL EL ORIENTADORRD.COM, CORRESPONDIENTE AL MES DE JULIO DE 2022, SEGÚN NO. CONTRATO BS-0008497-2022. (2/3).</t>
  </si>
  <si>
    <t>CORRESPONDIENTE AL PAGO REALIZADO POR CONCEPTO DE:  COLOCACIÓN DE PUBLICIDAD EN EL PORTAL DIGITAL EL ORIENTADORRD.COM, CORRESPONDIENTE AL MES DE JUNIO DE 2022, SEGÚN NO. CONTRATO BS-0008497-2022. (1/3).</t>
  </si>
  <si>
    <t>CORRESPONDIENTE AL PAGO REALIZADO POR CONCEPTO DE:  COMPRA DE INSUMOS DE LIMPIEZA PARA EL PERIODO TRIMESTRAL JULIO-SEPTIEMBRE 2022, SEGÚN NO. ORDEN 2022-00333.</t>
  </si>
  <si>
    <t>CORRESPONDIENTE AL PAGO REALIZADO POR CONCEPTO DE:  LA PÓLIZA NO. 2-2-109-0013729, ASISTENCIA FUNERARIA COLECTIVO PARA EMPLEADOS, COMPRENDIDO EN EL PERIODO 01/09/2022 HASTA EL 30/09/2022.</t>
  </si>
  <si>
    <t>CORRESPONDIENTE AL PAGO REALIZADO POR CONCEPTO DE:  LA PÓLIZA NO. 2-2-102-0013723, SEGURO COLECTIVO DE VIDA PARA EMPLEADOS, COMPRENDIDO EN EL PERIODO 01/09/2022 HASTA EL 30/09/2022.</t>
  </si>
  <si>
    <t>CORRESPONDIENTE AL PAGO REALIZADO POR CONCEPTO DE:  PUBLICIDAD DE DOS MENCIONES, POR EL PROGRAMA TELEVISIVO 2 PUNTOS DE VISTA, MES DE JULIO 1/3, SEGÚN CONTRATO NO. BS-0009427-2022.</t>
  </si>
  <si>
    <t>CORRESPONDIENTE AL PAGO REALIZADO POR CONCEPTO DE:  HONORARIOS CORRESPONDIENTE A SENTENCIA LABORAL A FAVOR DEL SR. LUIS ERNESTO DE JESÚS DUQUELA MUNNIGH.</t>
  </si>
  <si>
    <t>CORRESPONDIENTE AL PAGO REALIZADO POR CONCEPTO DE: PAGO FACT.CC202209055201414905, (CUENTA: 9308820) PLAN DE INTERNET MÓVIL TEL.809-106-7306 Y 809-142-0825 ,809-171-1047 CORRESPONDIENTE AL PERIODO DEL 01/08/2022 AL 31/08/2022.</t>
  </si>
  <si>
    <t>CORRESPONDIENTE AL PAGO REALIZADO POR CONCEPTO DE: SUSTITUCIÓN DE CK 67195, PAGO DE FACTURA SERVICIOS DE REFRIGERIO PARA 65 PERSONAS. EL MISMO FUE OFRECIDO EN LAS MESAS TÉCNICAS DE RADIOAFICIONADOS EN EL CENTRO INDOTEL.</t>
  </si>
  <si>
    <t>CORRESPONDIENTE AL PAGO REALIZADO POR CONCEPTO DE: SOLICITUD DE ADQUISICIÓN DE ARTÍCULOS PROMOCIONALES PARA SER UTILIZADOS EN DIFERENTES ACTIVIDADES EN LA INSTITUCIÓN, SEGÚN NO. ORDEN 2022-00318.</t>
  </si>
  <si>
    <t>CORRESPONDIENTE AL PAGO REALIZADO POR CONCEPTO DE: REPARACIÓN DE CAJA DE FUSIBLE DEL VEHÍCULO CHEVROLET SUBURBAN, PLACA G-419095 AÑO 2018, COLOR NEGRO , CHASIS 1GNSK8KC6JR125839. SEGÚN ORDEN DE COMPRA NO.2022-00339.</t>
  </si>
  <si>
    <t>CORRESPONDIENTE AL PAGO REALIZADO POR CONCEPTO DE:  MANTENIMIENTO PARA EL VEHÍCULO TOYOTA PRADO PLACA G-140639, COLOR NEGRO, AÑO 2006, CHASIS JTEBY25J300044958. SEGÚN ORDEN DE COMPRA NO.2022-00309.</t>
  </si>
  <si>
    <t>CORRESPONDIENTE AL PAGO REALIZADO POR CONCEPTO DE: EL PERIODO 01- AGOSTO HASTA 31 AGOSTO 2022, DE LA CUENTA #88082461, DEL PROYECTO CANASTA DIGITAL SOCIAL. NO. CONTRATO BS-0005450-2022.</t>
  </si>
  <si>
    <t>CORRESPONDIENTE AL PAGO REALIZADO POR CONCEPTO DE:  MANTENIMIENTO DE LOS 115,279 KMS, PARA EL VEHÍCULO MITSUBISHI L-200, PLACAL-383201, COLOR GRIS RATÓN, AÑO 2019, CHASIS MMBJYKL30KH001357. SEGÚN ORDEN DE COMPRA NO.2022-00383.</t>
  </si>
  <si>
    <t>CORRESPONDIENTE AL PAGO REALIZADO POR CONCEPTO DE:  FACTURA NO. CC202209252406454515, NCF , CUENTA NO. 7715659, CENTRAL TELEFÓNICA DEL CCT, UBICADO EN EL MUSEO DE LAS TELECOMUNICACIONES, CORRESPONDIENTE AL PERIODO DEL 20/08/2022 AL 19/09/2022.</t>
  </si>
  <si>
    <t>CORRESPONDIENTE AL PAGO REALIZADO POR CONCEPTO DE: CAMBIO E INSTALACIÓN DEL RADIADOR PARA EL VEHÍCULO ISUZU D-MAX, PLACA L-309691, AÑO 2012, COLOR PLATEADO, CHASIS MPATFS85HCH502547. SEGÚN ORDEN DE COMPRA NO.2022-0335.</t>
  </si>
  <si>
    <t>CORRESPONDIENTE AL PAGO REALIZADO POR CONCEPTO DE:   COMPRA DE MATERIALES REQUERIDOS POR EL CENTRO INDOTEL, CON EL OBJETIVO DE SER UTILIZADOS EN LA ADECUACIÓN E ILUMINACIÓN DEL ÁREA DEL LOBBY DE LA INSTITUCIÓN.</t>
  </si>
  <si>
    <t>CORRESPONDIENTE AL PAGO REALIZADO POR CONCEPTO DE:  MANTENIMIENTO DE LOS 285,000KMS PARA EL VEHÍCULO ISUZU DMAX PLACA L-309694, COLOR BLANCO, AÑO 2012 CHASIS MPATFS85HCT101127. SEGÚN ORDEN DE COMPRA NO.2022-00351.</t>
  </si>
  <si>
    <t>CORRESPONDIENTE AL PAGO REALIZADO POR CONCEPTO DE:  MANTENIMIENTO DE LOS 482,000 KMS PARA EL VEHÍCULO TOYOTA HILUX PLACA L-247057, COLOR PLATEADO, AÑO 2008, CHASIS MROFZ29GX01707405. SEGÚN ORDEN DE COMPRA NO. 2022-00357.</t>
  </si>
  <si>
    <t>CORRESPONDIENTE AL PAGO REALIZADO POR CONCEPTO DE: PUBLICIDAD RADIAL EN EL PROGRAMA, PANORAMA AZUANO, TRANSMITIDO EN LA ESTACIÓN RADIAL EXPRESO 104.7 FM, MES DE JULIO 1/3 SEGÚN, CONTRATO NO. BS-0009204-2022.</t>
  </si>
  <si>
    <t>CORRESPONDIENTE AL PAGO REALIZADO POR CONCEPTO DE:  PUBLICIDAD RADIAL EN EL PROGRAMA, PANORAMA AZUANO, TRANSMITIDO EN LA ESTACIÓN RADIAL EXPRESO 104.7 FM, MES DE AGOSTO 2/3 SEGÚN, CONTRATO NO. BS-0009204-2022.</t>
  </si>
  <si>
    <t>CORRESPONDIENTE AL PAGO REALIZADO POR CONCEPTO DE: SERVICIO DE CATERING DESDE EL 12 AL 15 DE SEPTIEMBRE 2022, EL CUAL FUE OFRECIDO A 60 PERSONAS. EN EL PROYECTO PILOTO CONCIENCIACIÓN SOBRE CIBERSEGURIDAD.</t>
  </si>
  <si>
    <t>B1500000052   B1500000053</t>
  </si>
  <si>
    <t>CORRESPONDIENTE AL PAGO REALIZADO POR CONCEPTO DE: FACTURA  IMPRESIÓN DE 500 UNIDADES DE BROCHURES CORRESPONDIENTE A LA CARTA COMPROMISO AL CIUDADANO. SEGÚN NO. DE ORDEN, 2022-00239.</t>
  </si>
  <si>
    <t>CORRESPONDIENTE AL PAGO REALIZADO POR CONCEPTO DE: SERVICIO DE CAMBIO DE 2 ESCALONES EN GRANITO NATURAL GRIS, MEDIDA 1.34 MTS.2 DE LA ESCALERA INTERIOR DEL CENTRO INDOTEL. SEGÚN NO. DE ORDEN, 2022-00286.</t>
  </si>
  <si>
    <t>CORRESPONDIENTE AL PAGO REALIZADO POR CONCEPTO DE: FACT.172 SERV. FLOTA CELULARES, CORRESP. AL MES DE AGOSTO-2022 CUENTA NO.706002893.</t>
  </si>
  <si>
    <t>CORRESPONDIENTE AL PAGO REALIZADO POR CONCEPTO DE: FACTURA PUBLICIDAD TELEVISIVA MEDIANTE LA COLOCACIÓN DE 4 CUÑAS SEMANALES TRANSMITIDO POR TELE ESTE CANAL 12 Y POR SANTA CRUZ TV CANAL 8 CORRESPONDIENTE AL MES DE MAYO 1/4.</t>
  </si>
  <si>
    <t>CORRESPONDIENTE AL PAGO REALIZADO POR CONCEPTO DE:  PUBLICIDAD TELEVISIVA MEDIANTE LA COLOCACIÓN DE 4 CUÑAS SEMANALES TRANSMITIDO POR TELE ESTE CANAL 12 Y POR SANTA CRUZ TV CANAL 8 CORRESPONDIENTE AL MES DE JUNIO 2/4.</t>
  </si>
  <si>
    <t>CORRESPONDIENTE AL PAGO REALIZADO POR CONCEPTO DE:  MANTENIMIENTO DE LOS 114,714 KMS DEL VEHÍCULO, MITSUBISHI L-200 PLACA L-383202, COLOR BLANCO, CHASIS MMBJYKL30JH002857, AÑO 2018. (A PRESENTACIÓN DE FACTURA GUBERNAMENTAL).</t>
  </si>
  <si>
    <t>CORRESPONDIENTE AL PAGO REALIZADO POR CONCEPTO DE: CONTRATACIÓN DE UNA COMPAÑÍA POR UN PERIODO DE 6 MESES PARA REALIZAR LOS SERVICIOS DE FUMIGACIÓN PREVENTIVA CONTRA TODO TIPO DE PLAGAS.</t>
  </si>
  <si>
    <t>CORRESPONDIENTE AL PAGO REALIZADO POR CONCEPTO DE:   PUBLICIDAD TELEVISIVA MEDIANTE LA COLOCACIÓN DE 4 CUÑAS SEMANALES TRANSMITIDO POR TELE ESTE CANAL 12 Y POR SANTA CRUZ TV CANAL 8 CORRESPONDIENTE AL MES DE JULIO 3/4.</t>
  </si>
  <si>
    <t>CORRESPONDIENTE AL PAGO REALIZADO POR CONCEPTO DE:  PUBLICIDAD TELEVISIVA MEDIANTE LA COLOCACIÓN DE 4 CUÑAS SEMANALES TRANSMITIDO POR TELE ESTE CANAL 12 Y POR SANTA CRUZ TV CANAL 8 CORRESPONDIENTE AL MES DE AGOSTO 4/4.</t>
  </si>
  <si>
    <t>CORRESPONDIENTE AL PAGO REALIZADO POR CONCEPTO DE:  COMPRA DE 7 DETECTORES MANUALES DE ARMAS, PARA SER UTILIZADOS EN DISTINTAS ÁREAS DE LA INSTITUCIÓN Y 2 LOCKERS DE ARMA. SEGÚN NO. DE ORDEN, 2022-00273.</t>
  </si>
  <si>
    <t>CORRESPONDIENTE AL PAGO REALIZADO POR CONCEPTO DE: CONTRATACIÓN DE SERVICIO DE TRANSPORTE POR 14 DIAS PARA SER UTILIZADO POR LOS COLABORADORES DE LA INSTITUCIÓN. SEGÚN NO. DE ORDEN, 2022-00328.</t>
  </si>
  <si>
    <t>CORRESPONDIENTE AL PAGO REALIZADO POR CONCEPTO DE: PUBLICIDAD RADIAL MEDIANTE LA COLOCACIÓN DE 3 CUÑAS DIARIAS EN EL PROGRAMA CRÓNICA DE LA TARDE, TRANSMITIDO POR LA EMISORA 104.7 FM.</t>
  </si>
  <si>
    <t>CORRESPONDIENTE AL PAGO REALIZADO POR CONCEPTO DE:  PUBLICIDAD RADIAL MEDIANTE LA COLOCACIÓN DE 3 CUÑAS DIARIAS EN EL PROGRAMA CRÓNICA DE LA TARDE, TRANSMITIDO POR LA EMISORA 104.7 FM.</t>
  </si>
  <si>
    <t>CORRESPONDIENTE AL PAGO REALIZADO POR CONCEPTO DE: PUBLICIDAD EN EL PROGRAMA EL PODER DE LA TARDE TRANSMITIDO POR TELERADIO AMÉRICA CANAL 45, PAGO 1 DE 3 CORRESPONDIENTE AL MES DE JULIO.</t>
  </si>
  <si>
    <t>CORRESPONDIENTE AL PAGO REALIZADO POR CONCEPTO DE: COMPRA DE 300 FARDOS DE BOTELLAS DE AGUA 20 OZ 12/1 PARA USO DE LA INSTITUCIÓN, CORRESPONDIENTE AL TRIMESTRE (JULIO-SEPTIEMBRE 2022 SEGÚN NO. DE ORDEN, 2022-00290.</t>
  </si>
  <si>
    <t>CORRESPONDIENTE AL PAGO REALIZADO POR CONCEPTO DE:  FACTURA JFC-G-14/2022, POR ARRENDAMIENTO DEL PARQUEO UBICADO ENTRE LAS CALLES JACINTO IGNACIO MAÑÓN CON ESQUINA FILOMENA GÓMEZ DE COVA, ENSANCHE PIANTINNI, SD.</t>
  </si>
  <si>
    <t>CORRESPONDIENTE AL PAGO REALIZADO POR CONCEPTO DE:  PUBLICIDAD RADIAL MEDIANTE LA COLOCACIÓN DE 8 CUÑAS EN EL PROGRAMA AUDIENCIA PÚBLICA EN LA EMISORA HIJB 830M, MES DE JUNIO 1/3.</t>
  </si>
  <si>
    <t>CORRESPONDIENTE AL PAGO REALIZADO POR CONCEPTO DE:  PUBLICIDAD RADIAL MEDIANTE LA COLOCACIÓN DE 8 CUÑAS EN EL PROGRAMA AUDIENCIA PÚBLICA EN LA EMISORA HIJB 830M, MES DE JULIO 2/3.</t>
  </si>
  <si>
    <t>CORRESPONDIENTE AL PAGO REALIZADO POR CONCEPTO DE:  PUBLICIDAD RADIAL MEDIANTE LA COLOCACIÓN DE 8 CUÑAS EN EL PROGRAMA AUDIENCIA PÚBLICA EN LA EMISORA HIJB 830M, MES DE AGOSTO 3/3.</t>
  </si>
  <si>
    <t>CORRESPONDIENTE AL PAGO REALIZADO POR CONCEPTO DE:  LOS SERVICIOS PRESTADOS EN SU CALIDAD DE ALGUACIL ORDINARIO DEL TRIBUNAL SUPERIOR ADMINISTRATIVO, CONSISTENTE EN NOTIFICACIONES DE VARIOS ACTOS.</t>
  </si>
  <si>
    <t>CORRESPONDIENTE AL PAGO REALIZADO POR CONCEPTO DE: LOS SERVICIOS PRESTADOS EN SU CALIDAD DE ABOGADO Y NOTARIO PÚBLICO, CONSISTENTE EN LEGALIZACIONES NOTARIALES SOBRE CONTRATOS Y ACTOS ENTRE EL INDOTEL.</t>
  </si>
  <si>
    <t>CORRESPONDIENTE AL PAGO REALIZADO POR CONCEPTO DE:  COMPRA DE ACCESORIOS, MANTENIMIENTO, REPARACIÓN E INSTALACIÓN DE PUERTAS, UBICADAS EN LOS DEPTOS., GESTIÓN HUMANA, CONTRALORÍA Y FISCALIZACIÓN EN EL INDOTEL.</t>
  </si>
  <si>
    <t>CORRESPONDIENTE AL PAGO REALIZADO POR CONCEPTO DE:  FACTURAS NO. 32090757  (CÓDIGO DEL SISTEMA 18268) SERVICIO DE RECOGIDA DE BASURA, CORRESPONDIENTE AL MES DE SEPTIEMBRE-2022 EDIFICIO ISABEL LA CATÓLICA NO.203 (CENTRO INDOTEL).</t>
  </si>
  <si>
    <t>CORRESPONDIENTE AL PAGO REALIZADO POR CONCEPTO DE:  FACTURA. NO. 94371013  CONSUMO DE AGUA POTABLE Y ALCANTARILLADO DEL CENTRO INDOTEL ESPACIO REPUBLICA DIGITAL (CCT), CORRESPONDIENTE AL MES DE SEPTIEMBRE DEL 2022.</t>
  </si>
  <si>
    <t>CORRESPONDIENTE AL PAGO REALIZADO POR CONCEPTO DE:  PAGO POR PARTICIPACIÓN DE HILDA P. POLANCO MORALES EN LA CAPACITACIÓN " PROGRAMA LIDERAZGO PARA LA GESTIÓN PUBLICA-PLGP BARNA".</t>
  </si>
  <si>
    <t>CORRESPONDIENTE AL PAGO REALIZADO POR CONCEPTO DE: FACT. REF. DE PAGO 2134206309-63, CONSUMO DE ENERGÍA ELÉCTRICA, DEL 20/07/2022 AL 19/08/2022, PERTENECIENTE AL MUSEO DE LAS TELECOMUNICACIONES DE LA CALLE ISABEL LA CATÓLICA NO. 203 ZONA COLONIAL.</t>
  </si>
  <si>
    <t>CORRESPONDIENTE AL PAGO REALIZADO POR CONCEPTO DE:  SERVICIO DE ENERGÍA ELÉCTRICA, DE LOS NIC: 5013178 (02/07/2022 AL 02/08/2022), 5406342 (05/07/2022 AL 04/08/2022), 5534692 (02/07/2022).</t>
  </si>
  <si>
    <t>CORRESPONDIENTE AL PAGO REALIZADO POR CONCEPTO DE:  LOS SERVICIOS PRESTADOS EN SU CALIDAD DE ABOGADA Y NOTARIO PÚBLICO, CONSISTENTE EN LEGALIZACIONES NOTARIALES SOBRE CONTRATOS.</t>
  </si>
  <si>
    <t>CORRESPONDIENTE AL PAGO REALIZADO POR CONCEPTO DE:  LOS SERVICIOS PRESTADOS EN SU CALIDAD DE ABOGADA Y NOTARIO PÚBLICO, CONSISTENTE EN LEGALIZACIONES NOTARIALES SOBRE CONTRATOS Y ACTOS ENTRE EL INDOTEL.</t>
  </si>
  <si>
    <t>CORRESPONDIENTE AL PAGO REALIZADO POR CONCEPTO DE: FACTURA. NO. FS- 4098869 POR CONSUMO DE AGUA POTABLE Y ALCANTARILLADO DEL PARQUEO C/. EL RETIRO, CORRESPONDIENTE AL MES DE SEPTIEMBRE DEL 2022 ( CÓDIGO DEL SISTEMA NO.45621 ).</t>
  </si>
  <si>
    <t>CORRESPONDIENTE AL PAGO REALIZADO POR CONCEPTO DE:  FACTURA. NO. FS-4100234, CONSUMO DE AGUA POTABLE Y ALCANTARILLADO DEL CENTRO INDOTEL ESPACIO REPUBLICA DIGITAL (CCT), CORRESPONDIENTE AL MES DE SEPTIEMBRE DEL 2022.</t>
  </si>
  <si>
    <t>CORRESPONDIENTE AL PAGO REALIZADO POR CONCEPTO DE:  LOS SERVICIOS PRESTADOS EN SU CALIDAD DE ABOGADO Y NOTARIO PÚBLICO, CONSISTENTE EN LEGALIZACIONES NOTARIALES SOBRE CONTRATOS Y ACTOS ENTRE EL INDOTEL.</t>
  </si>
  <si>
    <t>CORRESPONDIENTE AL PAGO REALIZADO POR CONCEPTO DE: SUSTITUCIÓN DE CK 67415, COMPRA DE FILTROS, LUBRICANTES Y OTROS ELEMENTOS, PARA EL MANTENIMIENTO DE LOS GRUPOS ELECTRÓGENOS DE LAS ESTACIONES DEL MONITOREO DEL ESPECTRO.</t>
  </si>
  <si>
    <t>CORRESPONDIENTE AL PAGO REALIZADO POR CONCEPTO DE: LOS SERVICIOS PRESTADOS EN SU CALIDAD DE ALGUACIL ORDINARIO DE LA SUPREMA CORTE DE JUSTICIA, CONSISTENTE EN NOTIFICACIONES DE VARIOS ACTOS DE ALGUACIL.</t>
  </si>
  <si>
    <t>CORRESPONDIENTE AL PAGO REALIZADO POR CONCEPTO DE: REFERENCIA DE PAGO NO. 202209056167, CONSUMO DE ENERGÍA ELÉCTRICA, DEL 01/08/2022 AL 01/09/2022, PERTENECIENTE A LOS REYES , GREGORIO LUPERÓN (NIC 5200991).</t>
  </si>
  <si>
    <t>CORRESPONDIENTE AL PAGO REALIZADO POR CONCEPTO DE: FACTURA NO.202209056180, CONSUMO DE ENERGÍA ELÉCTRICA, DEL 01/08/2022 AL 01/09/2022, PERTENECIENTE A LOS AZULES, SALCEDO (NIC 6001062).</t>
  </si>
  <si>
    <t>CORRESPONDIENTE AL PAGO REALIZADO POR CONCEPTO DE:  FACTURA NO.202209529698, CONSUMO DE ENERGÍA ELÉCTRICA, DEL 01/08/2022 AL 01/09/2022, PERTENECIENTE A ALTO PALOMA (LUPERÓN) (NIC 7164159).</t>
  </si>
  <si>
    <t>CORRESPONDIENTE AL PAGO REALIZADO POR CONCEPTO DE:  FACTURA NO. CC202209055201421572,  CUENTA NO.71299770, PARA EL PERIODO COMPRENDIDO DEL 01/08/2022 AL 31/08/2022, POR CONCEPTO DE BUSINESS FIT SERVICIO MÓVIL DE VOZ DIRECTA.</t>
  </si>
  <si>
    <t>CORRESPONDIENTE AL PAGO REALIZADO POR CONCEPTO DE: PAGO DE FACTURAS  SOLICITADAS.</t>
  </si>
  <si>
    <t>CORRESPONDIENTE AL PAGO REALIZADO POR CONCEPTO DE:  SOLICITUD DE ALQUILER DE PANTALLA Y CONTRATACIÓN DE SERVICIO DE MONTAJE, MESAS, MANTELES Y BAMBALINAS, PARA SER UTILIZADA EN LA ACTIVIDAD CENTRO INDOTEL.</t>
  </si>
  <si>
    <t>CORRESPONDIENTE AL PAGO REALIZADO POR CONCEPTO DE:  SOLICITUD DE COMPRA DE UN MUFFLER PARA MOTOR DEL GRUPO ELECTRÓGENO DE ESTACIÓN DE MONITOREO DEL ESPECTRO RADIOELÉCTRICO DE BARAHONA.</t>
  </si>
  <si>
    <t>CORRESPONDIENTE AL PAGO REALIZADO POR CONCEPTO DE: SERVICIO DE REFRIGERIO OFRECIDO PARA ACTIVIDADES: MERITO ESCOLAR 2022 Y CHARLA DE CUIDADO BUCAL DE LA INSTITUCIÓN. SEGÚN NO. DE ORDEN, 2022-00323.</t>
  </si>
  <si>
    <t>CORRESPONDIENTE AL PAGO REALIZADO POR CONCEPTO DE:  SOLICITUD DE IMPRESIÓN DE MATERIAL EDUCATIVO QUE SE LE ESTARÁ ENTREGANDO A LOS PARTICIPANTES DE LA ACTIVIDAD CENTRO INDOTEL EN TU COMUNIDAD.</t>
  </si>
  <si>
    <t>CORRESPONDIENTE AL PAGO REALIZADO POR CONCEPTO DE:  CONTRATACIÓN DE SERVICIOS TÉCNICOS CALIFICADOS PARA REPARACIÓN DE GENERADOR EN LA ESTACIÓN DE MONITOREO DEL ESPECTRO RADIOELÉCTRICO DE SANTO DOMINGO.</t>
  </si>
  <si>
    <t>CORRESPONDIENTE AL PAGO REALIZADO POR CONCEPTO DE:  100% POR LA ADQUISICIÓN DE (1) PROGRAMA DE ALFABETIZACIÓN DIGITAL BÁSICA CON ENFOQUE DE GÉNERO, Y UN ENTRENAMIENTO A IMPARTIR A LA RED DE MULTIPLICADORES (AS).</t>
  </si>
  <si>
    <t>CORRESPONDIENTE AL PAGO REALIZADO POR CONCEPTO DE: LA FACTURA NO. 32 NCF , MES DE AGOSTO 2022, CUENTA #775838387, POR SERVICIOS DE INTERNET MÓVIL OMSA.</t>
  </si>
  <si>
    <t xml:space="preserve">CORRESPONDIENTE AL PAGO REALIZADO POR CONCEPTO DE:  MANTENIMIENTO DE LOS 137,854 KMS DEL VEHÍCULO MARCA MITSUBISHI L-200 PLACA L-383199, COLOR BLANCO, CHASIS MMBJYKL30KH001405, AÑO 2019. SEGÚN ORDEN NO.2022-00376. </t>
  </si>
  <si>
    <t>CORRESPONDIENTE AL PAGO REALIZADO POR CONCEPTO DE:  MANTENIMIENTO DE LOS 75,321 KMS PARA EL VEHÍCULO CHEVROLET TRAIL BLAZER, PLACA G-419183, COLOR NEGRO, AÑO 2018, CHASIS MMM156MKJH603217. SEGÚN NO. DE ORDEN, 2022-00366.</t>
  </si>
  <si>
    <t>CORRESPONDIENTE AL PAGO REALIZADO POR CONCEPTO DE:  FACT. NO. CC202209252406448418 CTA #2979364, B1500043845 CORRESPONDIENTE A LA CENTRAL TELEFÓNICA DEL INDOTEL PERIODO DEL 20/08/2022 AL 19/09/2022.</t>
  </si>
  <si>
    <t>CORRESPONDIENTE AL PAGO REALIZADO POR CONCEPTO DE:  LOS SERVICIOS ESPECIALES EN CALIDAD DE ALGUACIL ORDINARIO DE LA SEGUNDA SALA DE LA SUPREMA CORTE DE JUSTICIA.</t>
  </si>
  <si>
    <t>CORRESPONDIENTE AL PAGO REALIZADO POR CONCEPTO DE:  LOS SERVICIOS ESPECIALES, EN CALIDAD DE ALGUACIL ORDINARIO, EL CUAL REQUIERE EL PAGO POR CONCEPTO DE LA NOTIFICACIÓN DE OCHO ACTOS DE ALGUACIL.</t>
  </si>
  <si>
    <t>CORRESPONDIENTE AL PAGO REALIZADO POR CONCEPTO DE: CONTRATACIÓN DE UNA COMPAÑÍA PARA SERVICIOS DE IMPERMEABILIZANTE DE LAS PAREDES EN LA AZOTEA DEL CENTRO CULTURAL (CENTRO INDOTEL) SEGÚN NO. DE ORDEN, 2022-00300.</t>
  </si>
  <si>
    <t>CORRESPONDIENTE AL PAGO REALIZADO POR CONCEPTO DE: ADQUISICIÓN DE LICENCIAS OFFICE 365 ENTERPRISE EL CLOUD PREMIUM SUPPORT, ENTRE OTRAS, Y SERVICIOS DE MIGRACIÓN DE 150 BUZONES EXCHANGE MICROSOFT.</t>
  </si>
  <si>
    <t>CANAL DE TV LA VOZ DE MARIA</t>
  </si>
  <si>
    <t xml:space="preserve"> B1500000012</t>
  </si>
  <si>
    <t xml:space="preserve"> B1500000014</t>
  </si>
  <si>
    <t>BALBUENO MEDINA</t>
  </si>
  <si>
    <t>B1500000192</t>
  </si>
  <si>
    <t>B1500000191</t>
  </si>
  <si>
    <t>SHAIRA NAKIA CASTILLO SORIANO</t>
  </si>
  <si>
    <t>B1500000093</t>
  </si>
  <si>
    <t>HECTOR RAMON ZAPATA RIVAS</t>
  </si>
  <si>
    <t>JUAN ENRIQUE FIGUEREO GOMEZ</t>
  </si>
  <si>
    <t>B1500000088</t>
  </si>
  <si>
    <t>B1500000084</t>
  </si>
  <si>
    <t>B1500000013</t>
  </si>
  <si>
    <t>CORRESPONDIENTE AL PAGO REALIZADO POR CONCEPTO DE: PUBLICIDAD DE DOS MENCIONES, POR EL PROGRAMA TELEVISIVO 2 PUNTOS DE VISTA, MES DE AGOSTO 2/3, SEGUN CONTRATO NO. BS-0009427-2022.</t>
  </si>
  <si>
    <t>CORRESPONDIENTE AL PAGO REALIZADO POR CONCEPTO DE: CUÑA DE LA PUBLICIDAD INSTITUCIONAL DEL INDOTEL, DIFUNDIDA EN CADA EMISIÓN DEL PROGRAMA AGENDA SEMANAL, MES DE AGOSTO 2/3,</t>
  </si>
  <si>
    <t>CORRESPONDIENTE AL PAGO REALIZADO POR CONCEPTO DE: CUÑA DE LA PUBLICIDAD INSTITUCIONAL DEL INDOTEL, DIFUNDIDA EN CADA EMISIÓN DEL PROGRAMA AGENDA SEMANAL, MES DE JULIO 1/3,</t>
  </si>
  <si>
    <t>CORRESPONDIENTE AL PAGO REALIZADO POR CONCEPTO DE: COLOCACIÓN DE PUBLICIDAD EN EL PERIODICO DIGITAL, DIARIOPAIS.COM, CORRESPONDIENTE AL MES DE AGOSTO 2022, 3/3 (ULTIMO PAGO) CONTRATO BS-0008682-2022.</t>
  </si>
  <si>
    <t>B1500001898</t>
  </si>
  <si>
    <t>CORRESPONDIENTE AL PAGO REALIZADO POR CONCEPTO DE: COLOCACIÓN DE DOS CUÑAS EN EL PROGRAMA RADIAL QUE SERA TRANSMITIDA EN EL PROGRAMA CONTRARELOJ, A TRAVES DE LA EMISORA HIJB, MES DE JULIO 1/3.</t>
  </si>
  <si>
    <t>CORRESPONDIENTE AL PAGO REALIZADO POR CONCEPTO DE: COLOCACIÓN DE BANNER PUBLICITARIO DE INDOTEL, CON LA DIMENSION 250X250 EN EL DIGITAL RDINFORMATIVO.COM Y PUBLICACION DE INFORMACIONES DE LA INSTITUCIÓN.</t>
  </si>
  <si>
    <t>CORRESPONDIENTE AL PAGO REALIZADO POR CONCEPTO DE: PUBLICIDAD TELEVISIVA MEDIANTE LA COLOCACIÓN DE 10 CUÑAS EN TRES PROGRAMAS DE TV Y PUBLICIDAD RADIAL A TRAVES DE LA PAGINA WEB Y REDES SOCIALES.</t>
  </si>
  <si>
    <t>CORRESPONDIENTE AL PAGO REALIZADO POR CONCEPTO DE:COLOCACIÓN DE BANNER PUBLICITARIO DE INDOTEL, CON LA DIMENSION 250X250 EN EL DIGITAL RDINFORMATIVO.COM Y PUBLICACION DE INFORMACIONES DE LA INSTITUCIÓN.</t>
  </si>
  <si>
    <t>CORRESPONDIENTE AL PAGO REALIZADO POR CONCEPTO DE: PUBLICIDAD TELEVISIVA MEDIANTE LA COLOCACION DE 10 CUÑAS EN TRES PROGRAMAS DE TV Y PUBLICIDAD RADIAL A TRAVES DE LA PAGINA WEB Y REDES SOCIALES.</t>
  </si>
  <si>
    <t>B1500001922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</si>
</sst>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_-[$$-1C0A]* #,##0.00_-;\-[$$-1C0A]* #,##0.00_-;_-[$$-1C0A]*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89">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0" fillId="0" borderId="0" xfId="0" applyNumberFormat="1"/>
    <xf numFmtId="165" fontId="3" fillId="2" borderId="0" xfId="1" applyFont="1" applyFill="1" applyAlignment="1">
      <alignment horizontal="center" vertical="center"/>
    </xf>
    <xf numFmtId="165" fontId="0" fillId="0" borderId="0" xfId="1" applyFont="1" applyAlignment="1">
      <alignment horizontal="center" vertical="center"/>
    </xf>
    <xf numFmtId="165"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165" fontId="28" fillId="2" borderId="0" xfId="1" applyFont="1" applyFill="1" applyBorder="1" applyAlignment="1" applyProtection="1">
      <alignment horizontal="center"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0" fillId="2" borderId="0" xfId="0" applyFill="1" applyAlignment="1" applyProtection="1">
      <alignment vertical="center"/>
      <protection locked="0"/>
    </xf>
    <xf numFmtId="4" fontId="0" fillId="0" borderId="0" xfId="0" applyNumberFormat="1"/>
    <xf numFmtId="165" fontId="0" fillId="0" borderId="0" xfId="0" applyNumberFormat="1" applyAlignment="1">
      <alignment vertical="center"/>
    </xf>
    <xf numFmtId="165" fontId="0" fillId="2" borderId="0" xfId="0" applyNumberFormat="1" applyFill="1" applyAlignment="1">
      <alignment horizontal="center" vertical="center"/>
    </xf>
    <xf numFmtId="165" fontId="0" fillId="2" borderId="0" xfId="0" applyNumberFormat="1" applyFill="1" applyAlignment="1" applyProtection="1">
      <alignment vertical="center"/>
      <protection locked="0"/>
    </xf>
    <xf numFmtId="165" fontId="0" fillId="0" borderId="0" xfId="1" applyFont="1" applyAlignment="1">
      <alignment vertical="center"/>
    </xf>
    <xf numFmtId="165" fontId="0" fillId="0" borderId="0" xfId="1" applyFont="1" applyAlignment="1">
      <alignment horizontal="center"/>
    </xf>
    <xf numFmtId="0" fontId="0" fillId="0" borderId="17"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14" fontId="3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xf>
    <xf numFmtId="0" fontId="0" fillId="0" borderId="1" xfId="0" applyFont="1" applyBorder="1" applyAlignment="1">
      <alignment horizontal="center" vertical="center" wrapText="1"/>
    </xf>
    <xf numFmtId="165" fontId="0" fillId="0" borderId="1" xfId="1" applyFont="1" applyBorder="1" applyAlignment="1" applyProtection="1">
      <alignment horizontal="center" vertical="center" wrapText="1"/>
      <protection locked="0"/>
    </xf>
    <xf numFmtId="14" fontId="30" fillId="0" borderId="1" xfId="1" applyNumberFormat="1" applyFont="1" applyBorder="1" applyAlignment="1">
      <alignment horizontal="center" vertical="center"/>
    </xf>
    <xf numFmtId="14" fontId="0" fillId="0" borderId="1" xfId="1" applyNumberFormat="1" applyFont="1" applyBorder="1" applyAlignment="1" applyProtection="1">
      <alignment horizontal="center" vertical="center" wrapText="1"/>
      <protection locked="0"/>
    </xf>
    <xf numFmtId="165" fontId="0" fillId="0" borderId="1" xfId="1" applyFont="1" applyBorder="1" applyAlignment="1">
      <alignment vertical="center"/>
    </xf>
    <xf numFmtId="14" fontId="0" fillId="0" borderId="1" xfId="1" applyNumberFormat="1" applyFont="1" applyBorder="1" applyAlignment="1">
      <alignment vertical="center"/>
    </xf>
    <xf numFmtId="4" fontId="0" fillId="0" borderId="1" xfId="0" applyNumberFormat="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3" xfId="0" applyBorder="1" applyAlignment="1">
      <alignment horizontal="center" vertical="center" wrapText="1"/>
    </xf>
    <xf numFmtId="14" fontId="0" fillId="0" borderId="3" xfId="0" applyNumberFormat="1" applyFont="1" applyBorder="1" applyAlignment="1" applyProtection="1">
      <alignment horizontal="center" vertical="center" wrapText="1"/>
      <protection locked="0"/>
    </xf>
    <xf numFmtId="14" fontId="0" fillId="0" borderId="3" xfId="1" applyNumberFormat="1" applyFont="1" applyBorder="1" applyAlignment="1" applyProtection="1">
      <alignment horizontal="center" vertical="center" wrapText="1"/>
      <protection locked="0"/>
    </xf>
    <xf numFmtId="2" fontId="0" fillId="0" borderId="3" xfId="1" applyNumberFormat="1"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14" fontId="0" fillId="0" borderId="1" xfId="0" applyNumberFormat="1" applyFont="1" applyBorder="1" applyAlignment="1">
      <alignment vertical="center" wrapText="1"/>
    </xf>
    <xf numFmtId="165" fontId="0" fillId="0" borderId="1" xfId="1" applyFont="1" applyBorder="1" applyAlignment="1">
      <alignment horizontal="center" vertical="center" wrapText="1"/>
    </xf>
    <xf numFmtId="0" fontId="3" fillId="2" borderId="18" xfId="0" applyFont="1" applyFill="1" applyBorder="1" applyAlignment="1">
      <alignment horizontal="center" vertical="center" wrapText="1"/>
    </xf>
    <xf numFmtId="0" fontId="4" fillId="2" borderId="19" xfId="0" applyFont="1" applyFill="1" applyBorder="1" applyAlignment="1">
      <alignment vertical="center" wrapText="1"/>
    </xf>
    <xf numFmtId="0" fontId="0" fillId="0" borderId="19" xfId="0" applyFont="1" applyBorder="1" applyAlignment="1">
      <alignment horizontal="center"/>
    </xf>
    <xf numFmtId="0" fontId="2" fillId="0" borderId="19" xfId="0" applyFont="1" applyBorder="1" applyAlignment="1">
      <alignment vertical="center" wrapText="1"/>
    </xf>
    <xf numFmtId="165" fontId="2" fillId="0" borderId="19" xfId="1" applyFont="1" applyBorder="1" applyAlignment="1">
      <alignment horizontal="center" vertical="center"/>
    </xf>
    <xf numFmtId="14" fontId="2" fillId="0" borderId="19" xfId="0" applyNumberFormat="1" applyFont="1" applyBorder="1" applyAlignment="1" applyProtection="1">
      <alignment horizontal="center" vertical="center" wrapText="1"/>
      <protection locked="0"/>
    </xf>
    <xf numFmtId="2" fontId="0" fillId="0" borderId="19" xfId="0" applyNumberFormat="1" applyFont="1" applyBorder="1" applyAlignment="1" applyProtection="1">
      <alignment horizontal="center" vertical="center" wrapText="1"/>
      <protection locked="0"/>
    </xf>
    <xf numFmtId="165" fontId="0" fillId="0" borderId="20" xfId="1" applyFont="1" applyBorder="1" applyAlignment="1">
      <alignment vertical="center"/>
    </xf>
    <xf numFmtId="0" fontId="0" fillId="0" borderId="1" xfId="0" applyBorder="1" applyAlignment="1">
      <alignment vertical="center" wrapText="1"/>
    </xf>
    <xf numFmtId="0" fontId="0" fillId="0" borderId="13" xfId="0" applyBorder="1" applyAlignment="1">
      <alignment vertical="center"/>
    </xf>
    <xf numFmtId="0" fontId="0" fillId="0" borderId="14" xfId="0" applyBorder="1" applyAlignment="1">
      <alignment wrapText="1"/>
    </xf>
    <xf numFmtId="0" fontId="0" fillId="0" borderId="14" xfId="0" applyBorder="1" applyAlignment="1">
      <alignment horizontal="center" vertical="center" wrapText="1"/>
    </xf>
    <xf numFmtId="14" fontId="0" fillId="0" borderId="14" xfId="0" applyNumberFormat="1" applyFont="1" applyBorder="1" applyAlignment="1" applyProtection="1">
      <alignment vertical="center" wrapText="1"/>
      <protection locked="0"/>
    </xf>
    <xf numFmtId="4" fontId="0" fillId="0" borderId="14" xfId="0" applyNumberFormat="1" applyBorder="1" applyAlignment="1">
      <alignment vertical="center"/>
    </xf>
    <xf numFmtId="14" fontId="0" fillId="0" borderId="14" xfId="1" applyNumberFormat="1" applyFont="1" applyBorder="1" applyAlignment="1" applyProtection="1">
      <alignment horizontal="center" vertical="center" wrapText="1"/>
      <protection locked="0"/>
    </xf>
    <xf numFmtId="2" fontId="0" fillId="0" borderId="14" xfId="1" applyNumberFormat="1"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65" fontId="0" fillId="0" borderId="14" xfId="1" applyFont="1" applyBorder="1" applyAlignment="1">
      <alignment vertical="center"/>
    </xf>
    <xf numFmtId="0" fontId="0" fillId="0" borderId="2" xfId="0" applyBorder="1" applyAlignment="1">
      <alignment vertical="center" wrapText="1"/>
    </xf>
    <xf numFmtId="4" fontId="0" fillId="0" borderId="3" xfId="0" applyNumberFormat="1" applyBorder="1" applyAlignment="1">
      <alignment vertical="center" wrapText="1"/>
    </xf>
    <xf numFmtId="165" fontId="0" fillId="0" borderId="3" xfId="1" applyFont="1" applyBorder="1" applyAlignment="1">
      <alignment vertical="center" wrapText="1"/>
    </xf>
    <xf numFmtId="4" fontId="0" fillId="0" borderId="1" xfId="0" applyNumberFormat="1" applyBorder="1" applyAlignment="1">
      <alignment vertical="center" wrapText="1"/>
    </xf>
    <xf numFmtId="165" fontId="0" fillId="0" borderId="1" xfId="1" applyFont="1" applyBorder="1" applyAlignment="1">
      <alignment vertical="center" wrapText="1"/>
    </xf>
    <xf numFmtId="0" fontId="31" fillId="0" borderId="1" xfId="0" applyFont="1" applyBorder="1" applyAlignment="1">
      <alignment vertical="center" wrapText="1"/>
    </xf>
    <xf numFmtId="0" fontId="31" fillId="0" borderId="3" xfId="0" applyFont="1" applyBorder="1" applyAlignment="1">
      <alignment vertical="center" wrapText="1"/>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2900363</xdr:colOff>
      <xdr:row>3</xdr:row>
      <xdr:rowOff>161924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134</xdr:row>
      <xdr:rowOff>180975</xdr:rowOff>
    </xdr:from>
    <xdr:to>
      <xdr:col>1</xdr:col>
      <xdr:colOff>7296150</xdr:colOff>
      <xdr:row>135</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134</xdr:row>
      <xdr:rowOff>180975</xdr:rowOff>
    </xdr:from>
    <xdr:to>
      <xdr:col>7</xdr:col>
      <xdr:colOff>200025</xdr:colOff>
      <xdr:row>135</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134</xdr:row>
      <xdr:rowOff>180975</xdr:rowOff>
    </xdr:from>
    <xdr:to>
      <xdr:col>1</xdr:col>
      <xdr:colOff>2962275</xdr:colOff>
      <xdr:row>135</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52" t="s">
        <v>19</v>
      </c>
      <c r="C5" s="152"/>
      <c r="D5" s="152"/>
      <c r="E5" s="152"/>
      <c r="F5" s="152"/>
      <c r="G5" s="152"/>
      <c r="H5" s="152"/>
      <c r="I5" s="152"/>
      <c r="J5" s="152"/>
    </row>
    <row r="6" spans="2:11" x14ac:dyDescent="0.25">
      <c r="B6" s="7"/>
    </row>
    <row r="7" spans="2:11" ht="15.75" thickBot="1" x14ac:dyDescent="0.3">
      <c r="K7" s="1"/>
    </row>
    <row r="8" spans="2:11" s="4" customFormat="1" x14ac:dyDescent="0.25">
      <c r="B8" s="158" t="s">
        <v>1</v>
      </c>
      <c r="C8" s="154" t="s">
        <v>0</v>
      </c>
      <c r="D8" s="156" t="s">
        <v>2</v>
      </c>
      <c r="E8" s="154" t="s">
        <v>3</v>
      </c>
      <c r="F8" s="154" t="s">
        <v>4</v>
      </c>
      <c r="G8" s="154" t="s">
        <v>7</v>
      </c>
      <c r="H8" s="160" t="s">
        <v>5</v>
      </c>
      <c r="I8" s="160" t="s">
        <v>6</v>
      </c>
      <c r="J8" s="162" t="s">
        <v>8</v>
      </c>
      <c r="K8" s="5"/>
    </row>
    <row r="9" spans="2:11" s="4" customFormat="1" ht="15.75" thickBot="1" x14ac:dyDescent="0.3">
      <c r="B9" s="159"/>
      <c r="C9" s="155"/>
      <c r="D9" s="157"/>
      <c r="E9" s="155"/>
      <c r="F9" s="155"/>
      <c r="G9" s="155"/>
      <c r="H9" s="161"/>
      <c r="I9" s="161"/>
      <c r="J9" s="163"/>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53" t="s">
        <v>12</v>
      </c>
      <c r="C99" s="153"/>
      <c r="D99" s="153"/>
      <c r="E99" s="153"/>
      <c r="F99" s="153"/>
      <c r="G99" s="153"/>
      <c r="H99" s="153"/>
      <c r="I99" s="153"/>
      <c r="J99" s="153"/>
    </row>
    <row r="100" spans="2:10" ht="23.25" x14ac:dyDescent="0.25">
      <c r="B100" s="153" t="s">
        <v>13</v>
      </c>
      <c r="C100" s="153"/>
      <c r="D100" s="153"/>
      <c r="E100" s="153"/>
      <c r="F100" s="153"/>
      <c r="G100" s="153"/>
      <c r="H100" s="153"/>
      <c r="I100" s="153"/>
      <c r="J100" s="153"/>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52"/>
      <c r="D5" s="152"/>
      <c r="E5" s="152"/>
      <c r="F5" s="152"/>
      <c r="G5" s="152"/>
      <c r="H5" s="152"/>
      <c r="I5" s="152"/>
      <c r="J5" s="152"/>
    </row>
    <row r="7" spans="2:11" ht="15.75" thickBot="1" x14ac:dyDescent="0.3">
      <c r="K7" s="1"/>
    </row>
    <row r="8" spans="2:11" s="4" customFormat="1" ht="15" customHeight="1" x14ac:dyDescent="0.25">
      <c r="C8" s="154" t="s">
        <v>0</v>
      </c>
      <c r="D8" s="156" t="s">
        <v>2</v>
      </c>
      <c r="E8" s="154" t="s">
        <v>3</v>
      </c>
      <c r="F8" s="154" t="s">
        <v>4</v>
      </c>
      <c r="G8" s="154" t="s">
        <v>7</v>
      </c>
      <c r="H8" s="160" t="s">
        <v>5</v>
      </c>
      <c r="I8" s="160" t="s">
        <v>6</v>
      </c>
      <c r="J8" s="162" t="s">
        <v>8</v>
      </c>
      <c r="K8" s="5"/>
    </row>
    <row r="9" spans="2:11" s="4" customFormat="1" ht="15.75" customHeight="1" x14ac:dyDescent="0.25">
      <c r="C9" s="155"/>
      <c r="D9" s="157"/>
      <c r="E9" s="155"/>
      <c r="F9" s="155"/>
      <c r="G9" s="155"/>
      <c r="H9" s="161"/>
      <c r="I9" s="161"/>
      <c r="J9" s="163"/>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53"/>
      <c r="D99" s="153"/>
      <c r="E99" s="153"/>
      <c r="F99" s="153"/>
      <c r="G99" s="153"/>
      <c r="H99" s="153"/>
      <c r="I99" s="153"/>
      <c r="J99" s="153"/>
    </row>
    <row r="100" spans="2:10" ht="23.25" x14ac:dyDescent="0.25">
      <c r="C100" s="153"/>
      <c r="D100" s="153"/>
      <c r="E100" s="153"/>
      <c r="F100" s="153"/>
      <c r="G100" s="153"/>
      <c r="H100" s="153"/>
      <c r="I100" s="153"/>
      <c r="J100" s="153"/>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64" t="s">
        <v>19</v>
      </c>
      <c r="D5" s="164"/>
      <c r="E5" s="164"/>
      <c r="F5" s="164"/>
      <c r="G5" s="164"/>
      <c r="H5" s="164"/>
      <c r="I5" s="164"/>
      <c r="J5" s="164"/>
      <c r="K5" s="164"/>
    </row>
    <row r="7" spans="1:11" ht="15.75" thickBot="1" x14ac:dyDescent="0.3">
      <c r="K7" s="3"/>
    </row>
    <row r="8" spans="1:11" s="71" customFormat="1" ht="15" customHeight="1" x14ac:dyDescent="0.25">
      <c r="A8" s="4"/>
      <c r="B8" s="158" t="s">
        <v>1</v>
      </c>
      <c r="C8" s="154" t="s">
        <v>0</v>
      </c>
      <c r="D8" s="156" t="s">
        <v>2</v>
      </c>
      <c r="E8" s="154" t="s">
        <v>3</v>
      </c>
      <c r="F8" s="154" t="s">
        <v>4</v>
      </c>
      <c r="G8" s="154" t="s">
        <v>7</v>
      </c>
      <c r="H8" s="160" t="s">
        <v>5</v>
      </c>
      <c r="I8" s="160" t="s">
        <v>6</v>
      </c>
      <c r="J8" s="162" t="s">
        <v>8</v>
      </c>
      <c r="K8" s="5"/>
    </row>
    <row r="9" spans="1:11" s="71" customFormat="1" ht="15.75" customHeight="1" x14ac:dyDescent="0.25">
      <c r="A9" s="4"/>
      <c r="B9" s="159"/>
      <c r="C9" s="155"/>
      <c r="D9" s="157"/>
      <c r="E9" s="155"/>
      <c r="F9" s="155"/>
      <c r="G9" s="155"/>
      <c r="H9" s="161"/>
      <c r="I9" s="161"/>
      <c r="J9" s="163"/>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53"/>
      <c r="D98" s="153"/>
      <c r="E98" s="153"/>
      <c r="F98" s="153"/>
      <c r="G98" s="153"/>
      <c r="H98" s="153"/>
      <c r="I98" s="153"/>
      <c r="J98" s="153"/>
    </row>
    <row r="99" spans="2:10" ht="23.25" x14ac:dyDescent="0.25">
      <c r="C99" s="153"/>
      <c r="D99" s="153"/>
      <c r="E99" s="153"/>
      <c r="F99" s="153"/>
      <c r="G99" s="153"/>
      <c r="H99" s="153"/>
      <c r="I99" s="153"/>
      <c r="J99" s="153"/>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64" t="s">
        <v>19</v>
      </c>
      <c r="C5" s="164"/>
      <c r="D5" s="164"/>
      <c r="E5" s="164"/>
      <c r="F5" s="164"/>
      <c r="G5" s="164"/>
      <c r="H5" s="164"/>
      <c r="I5" s="164"/>
      <c r="J5" s="164"/>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65" t="s">
        <v>1</v>
      </c>
      <c r="B8" s="167" t="s">
        <v>0</v>
      </c>
      <c r="C8" s="169" t="s">
        <v>2</v>
      </c>
      <c r="D8" s="167" t="s">
        <v>3</v>
      </c>
      <c r="E8" s="167" t="s">
        <v>4</v>
      </c>
      <c r="F8" s="167" t="s">
        <v>7</v>
      </c>
      <c r="G8" s="171" t="s">
        <v>5</v>
      </c>
      <c r="H8" s="171" t="s">
        <v>6</v>
      </c>
      <c r="I8" s="173" t="s">
        <v>8</v>
      </c>
      <c r="J8" s="80"/>
    </row>
    <row r="9" spans="1:10" x14ac:dyDescent="0.25">
      <c r="A9" s="166"/>
      <c r="B9" s="168"/>
      <c r="C9" s="170"/>
      <c r="D9" s="168"/>
      <c r="E9" s="168"/>
      <c r="F9" s="168"/>
      <c r="G9" s="172"/>
      <c r="H9" s="172"/>
      <c r="I9" s="174"/>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zoomScale="91" zoomScaleNormal="91" workbookViewId="0">
      <selection activeCell="A7" sqref="A7"/>
    </sheetView>
  </sheetViews>
  <sheetFormatPr baseColWidth="10" defaultRowHeight="15" x14ac:dyDescent="0.25"/>
  <cols>
    <col min="1" max="1" width="48" customWidth="1"/>
    <col min="2" max="2" width="53" customWidth="1"/>
    <col min="3" max="3" width="19.42578125" style="11" customWidth="1"/>
    <col min="4" max="4" width="12.42578125" style="89" bestFit="1" customWidth="1"/>
    <col min="5" max="5" width="17.85546875" style="87" customWidth="1"/>
    <col min="6" max="6" width="18.140625" customWidth="1"/>
    <col min="7" max="7" width="17.7109375" style="87" customWidth="1"/>
    <col min="8" max="8" width="14.7109375" style="95" customWidth="1"/>
    <col min="9" max="9" width="11.42578125" style="10" customWidth="1"/>
  </cols>
  <sheetData>
    <row r="1" spans="1:9" x14ac:dyDescent="0.25">
      <c r="A1" s="78"/>
      <c r="B1" s="60"/>
      <c r="C1" s="110"/>
      <c r="D1" s="60"/>
      <c r="E1" s="86"/>
      <c r="F1" s="59"/>
      <c r="G1" s="93"/>
      <c r="H1" s="94"/>
      <c r="I1" s="62"/>
    </row>
    <row r="2" spans="1:9" x14ac:dyDescent="0.25">
      <c r="A2" s="78"/>
      <c r="B2" s="60"/>
      <c r="C2" s="110"/>
      <c r="D2" s="60"/>
      <c r="E2" s="86"/>
      <c r="F2" s="59"/>
      <c r="G2" s="93"/>
      <c r="H2" s="94"/>
      <c r="I2" s="62"/>
    </row>
    <row r="3" spans="1:9" x14ac:dyDescent="0.25">
      <c r="A3" s="78"/>
      <c r="B3" s="60"/>
      <c r="C3" s="110"/>
      <c r="D3" s="60"/>
      <c r="E3" s="86"/>
      <c r="F3" s="59"/>
      <c r="G3" s="93"/>
      <c r="H3" s="94"/>
      <c r="I3" s="62"/>
    </row>
    <row r="4" spans="1:9" ht="16.5" customHeight="1" thickBot="1" x14ac:dyDescent="0.3">
      <c r="A4" s="78"/>
      <c r="B4" s="164" t="s">
        <v>386</v>
      </c>
      <c r="C4" s="164"/>
      <c r="D4" s="164"/>
      <c r="E4" s="164"/>
      <c r="F4" s="164"/>
      <c r="G4" s="164"/>
      <c r="H4" s="164"/>
      <c r="I4" s="164"/>
    </row>
    <row r="5" spans="1:9" s="84" customFormat="1" ht="15" customHeight="1" x14ac:dyDescent="0.25">
      <c r="A5" s="175" t="s">
        <v>1</v>
      </c>
      <c r="B5" s="177" t="s">
        <v>0</v>
      </c>
      <c r="C5" s="177" t="s">
        <v>2</v>
      </c>
      <c r="D5" s="179" t="s">
        <v>3</v>
      </c>
      <c r="E5" s="181" t="s">
        <v>4</v>
      </c>
      <c r="F5" s="177" t="s">
        <v>7</v>
      </c>
      <c r="G5" s="183" t="s">
        <v>5</v>
      </c>
      <c r="H5" s="185" t="s">
        <v>6</v>
      </c>
      <c r="I5" s="187" t="s">
        <v>8</v>
      </c>
    </row>
    <row r="6" spans="1:9" s="84" customFormat="1" ht="36" customHeight="1" thickBot="1" x14ac:dyDescent="0.3">
      <c r="A6" s="176"/>
      <c r="B6" s="178"/>
      <c r="C6" s="178"/>
      <c r="D6" s="180"/>
      <c r="E6" s="182"/>
      <c r="F6" s="178"/>
      <c r="G6" s="184"/>
      <c r="H6" s="186"/>
      <c r="I6" s="188"/>
    </row>
    <row r="7" spans="1:9" ht="73.5" customHeight="1" x14ac:dyDescent="0.25">
      <c r="A7" s="145" t="s">
        <v>387</v>
      </c>
      <c r="B7" s="151" t="s">
        <v>538</v>
      </c>
      <c r="C7" s="120" t="s">
        <v>376</v>
      </c>
      <c r="D7" s="121">
        <v>44805</v>
      </c>
      <c r="E7" s="146">
        <v>35400</v>
      </c>
      <c r="F7" s="122">
        <v>44835</v>
      </c>
      <c r="G7" s="147">
        <v>35400</v>
      </c>
      <c r="H7" s="123">
        <v>0</v>
      </c>
      <c r="I7" s="124" t="s">
        <v>9</v>
      </c>
    </row>
    <row r="8" spans="1:9" ht="75" x14ac:dyDescent="0.25">
      <c r="A8" s="119" t="s">
        <v>387</v>
      </c>
      <c r="B8" s="150" t="s">
        <v>538</v>
      </c>
      <c r="C8" s="109" t="s">
        <v>388</v>
      </c>
      <c r="D8" s="107">
        <v>44774</v>
      </c>
      <c r="E8" s="148">
        <v>35400</v>
      </c>
      <c r="F8" s="114">
        <v>44804</v>
      </c>
      <c r="G8" s="149">
        <v>35400</v>
      </c>
      <c r="H8" s="98">
        <v>0</v>
      </c>
      <c r="I8" s="106" t="s">
        <v>9</v>
      </c>
    </row>
    <row r="9" spans="1:9" ht="75" x14ac:dyDescent="0.25">
      <c r="A9" s="119" t="s">
        <v>255</v>
      </c>
      <c r="B9" s="150" t="s">
        <v>539</v>
      </c>
      <c r="C9" s="109" t="s">
        <v>381</v>
      </c>
      <c r="D9" s="107">
        <v>44801</v>
      </c>
      <c r="E9" s="148">
        <v>4614.1400000000003</v>
      </c>
      <c r="F9" s="114">
        <v>44831</v>
      </c>
      <c r="G9" s="149">
        <v>4614.1400000000003</v>
      </c>
      <c r="H9" s="98">
        <v>0</v>
      </c>
      <c r="I9" s="106" t="s">
        <v>9</v>
      </c>
    </row>
    <row r="10" spans="1:9" ht="90" x14ac:dyDescent="0.25">
      <c r="A10" s="119" t="s">
        <v>255</v>
      </c>
      <c r="B10" s="150" t="s">
        <v>494</v>
      </c>
      <c r="C10" s="109" t="s">
        <v>389</v>
      </c>
      <c r="D10" s="107">
        <v>44798</v>
      </c>
      <c r="E10" s="148">
        <v>2549.44</v>
      </c>
      <c r="F10" s="114">
        <v>44828</v>
      </c>
      <c r="G10" s="149">
        <v>2549.44</v>
      </c>
      <c r="H10" s="98">
        <v>0</v>
      </c>
      <c r="I10" s="106" t="s">
        <v>9</v>
      </c>
    </row>
    <row r="11" spans="1:9" ht="75" x14ac:dyDescent="0.25">
      <c r="A11" s="119" t="s">
        <v>246</v>
      </c>
      <c r="B11" s="150" t="s">
        <v>593</v>
      </c>
      <c r="C11" s="109" t="s">
        <v>390</v>
      </c>
      <c r="D11" s="107">
        <v>44756</v>
      </c>
      <c r="E11" s="148">
        <v>15930</v>
      </c>
      <c r="F11" s="114">
        <v>44786</v>
      </c>
      <c r="G11" s="149">
        <v>15930</v>
      </c>
      <c r="H11" s="98">
        <v>0</v>
      </c>
      <c r="I11" s="106" t="s">
        <v>9</v>
      </c>
    </row>
    <row r="12" spans="1:9" ht="90" x14ac:dyDescent="0.25">
      <c r="A12" s="119" t="s">
        <v>255</v>
      </c>
      <c r="B12" s="150" t="s">
        <v>540</v>
      </c>
      <c r="C12" s="109" t="s">
        <v>391</v>
      </c>
      <c r="D12" s="97">
        <v>44798</v>
      </c>
      <c r="E12" s="148">
        <v>82127.95</v>
      </c>
      <c r="F12" s="114">
        <v>44828</v>
      </c>
      <c r="G12" s="149">
        <v>82127.95</v>
      </c>
      <c r="H12" s="98">
        <v>0</v>
      </c>
      <c r="I12" s="106" t="s">
        <v>9</v>
      </c>
    </row>
    <row r="13" spans="1:9" ht="60" x14ac:dyDescent="0.25">
      <c r="A13" s="119" t="s">
        <v>255</v>
      </c>
      <c r="B13" s="150" t="s">
        <v>541</v>
      </c>
      <c r="C13" s="109" t="s">
        <v>425</v>
      </c>
      <c r="D13" s="108">
        <v>44798</v>
      </c>
      <c r="E13" s="148">
        <v>227676.03</v>
      </c>
      <c r="F13" s="113">
        <v>44828</v>
      </c>
      <c r="G13" s="149">
        <v>227676.03</v>
      </c>
      <c r="H13" s="98">
        <v>0</v>
      </c>
      <c r="I13" s="106" t="s">
        <v>9</v>
      </c>
    </row>
    <row r="14" spans="1:9" ht="75" customHeight="1" x14ac:dyDescent="0.25">
      <c r="A14" s="119" t="s">
        <v>392</v>
      </c>
      <c r="B14" s="150" t="s">
        <v>594</v>
      </c>
      <c r="C14" s="109" t="s">
        <v>426</v>
      </c>
      <c r="D14" s="97">
        <v>44774</v>
      </c>
      <c r="E14" s="148">
        <v>16980.2</v>
      </c>
      <c r="F14" s="114">
        <v>44804</v>
      </c>
      <c r="G14" s="149">
        <v>16980.2</v>
      </c>
      <c r="H14" s="98">
        <v>0</v>
      </c>
      <c r="I14" s="106" t="s">
        <v>9</v>
      </c>
    </row>
    <row r="15" spans="1:9" ht="45" x14ac:dyDescent="0.25">
      <c r="A15" s="119" t="s">
        <v>372</v>
      </c>
      <c r="B15" s="150" t="s">
        <v>595</v>
      </c>
      <c r="C15" s="109" t="s">
        <v>427</v>
      </c>
      <c r="D15" s="97">
        <v>44801</v>
      </c>
      <c r="E15" s="148">
        <v>287053.23</v>
      </c>
      <c r="F15" s="114">
        <v>44831</v>
      </c>
      <c r="G15" s="149">
        <v>287053.23</v>
      </c>
      <c r="H15" s="98">
        <v>0</v>
      </c>
      <c r="I15" s="106" t="s">
        <v>9</v>
      </c>
    </row>
    <row r="16" spans="1:9" ht="75" x14ac:dyDescent="0.25">
      <c r="A16" s="119" t="s">
        <v>235</v>
      </c>
      <c r="B16" s="150" t="s">
        <v>542</v>
      </c>
      <c r="C16" s="109" t="s">
        <v>428</v>
      </c>
      <c r="D16" s="97">
        <v>44797</v>
      </c>
      <c r="E16" s="148">
        <v>156000</v>
      </c>
      <c r="F16" s="113">
        <v>44827</v>
      </c>
      <c r="G16" s="149">
        <v>156000</v>
      </c>
      <c r="H16" s="98">
        <v>0</v>
      </c>
      <c r="I16" s="106" t="s">
        <v>9</v>
      </c>
    </row>
    <row r="17" spans="1:9" ht="75" x14ac:dyDescent="0.25">
      <c r="A17" s="119" t="s">
        <v>235</v>
      </c>
      <c r="B17" s="150" t="s">
        <v>543</v>
      </c>
      <c r="C17" s="109" t="s">
        <v>429</v>
      </c>
      <c r="D17" s="97">
        <v>44797</v>
      </c>
      <c r="E17" s="148">
        <v>5079.75</v>
      </c>
      <c r="F17" s="114">
        <v>44827</v>
      </c>
      <c r="G17" s="149">
        <v>5079.75</v>
      </c>
      <c r="H17" s="98">
        <v>0</v>
      </c>
      <c r="I17" s="106" t="s">
        <v>9</v>
      </c>
    </row>
    <row r="18" spans="1:9" ht="75" customHeight="1" x14ac:dyDescent="0.25">
      <c r="A18" s="119" t="s">
        <v>393</v>
      </c>
      <c r="B18" s="150" t="s">
        <v>596</v>
      </c>
      <c r="C18" s="109" t="s">
        <v>430</v>
      </c>
      <c r="D18" s="97">
        <v>44805</v>
      </c>
      <c r="E18" s="148">
        <v>23600</v>
      </c>
      <c r="F18" s="114">
        <v>44835</v>
      </c>
      <c r="G18" s="149">
        <v>23600</v>
      </c>
      <c r="H18" s="98">
        <v>0</v>
      </c>
      <c r="I18" s="106" t="s">
        <v>9</v>
      </c>
    </row>
    <row r="19" spans="1:9" ht="75" x14ac:dyDescent="0.25">
      <c r="A19" s="119" t="s">
        <v>393</v>
      </c>
      <c r="B19" s="150" t="s">
        <v>597</v>
      </c>
      <c r="C19" s="109" t="s">
        <v>431</v>
      </c>
      <c r="D19" s="125">
        <v>44805</v>
      </c>
      <c r="E19" s="148">
        <v>23600</v>
      </c>
      <c r="F19" s="116">
        <v>44835</v>
      </c>
      <c r="G19" s="149">
        <v>23600</v>
      </c>
      <c r="H19" s="98">
        <v>0</v>
      </c>
      <c r="I19" s="106" t="s">
        <v>9</v>
      </c>
    </row>
    <row r="20" spans="1:9" ht="60" x14ac:dyDescent="0.25">
      <c r="A20" s="119" t="s">
        <v>372</v>
      </c>
      <c r="B20" s="150" t="s">
        <v>544</v>
      </c>
      <c r="C20" s="109" t="s">
        <v>432</v>
      </c>
      <c r="D20" s="108">
        <v>44801</v>
      </c>
      <c r="E20" s="148">
        <v>67293.990000000005</v>
      </c>
      <c r="F20" s="114">
        <v>44831</v>
      </c>
      <c r="G20" s="149">
        <v>67293.990000000005</v>
      </c>
      <c r="H20" s="98">
        <v>0</v>
      </c>
      <c r="I20" s="106" t="s">
        <v>9</v>
      </c>
    </row>
    <row r="21" spans="1:9" ht="75" x14ac:dyDescent="0.25">
      <c r="A21" s="119" t="s">
        <v>385</v>
      </c>
      <c r="B21" s="150" t="s">
        <v>598</v>
      </c>
      <c r="C21" s="109" t="s">
        <v>505</v>
      </c>
      <c r="D21" s="107">
        <v>44812</v>
      </c>
      <c r="E21" s="148">
        <v>14370.34</v>
      </c>
      <c r="F21" s="114">
        <v>44842</v>
      </c>
      <c r="G21" s="149">
        <v>14370.34</v>
      </c>
      <c r="H21" s="98">
        <v>0</v>
      </c>
      <c r="I21" s="106" t="s">
        <v>9</v>
      </c>
    </row>
    <row r="22" spans="1:9" ht="75" x14ac:dyDescent="0.25">
      <c r="A22" s="119" t="s">
        <v>394</v>
      </c>
      <c r="B22" s="150" t="s">
        <v>545</v>
      </c>
      <c r="C22" s="109" t="s">
        <v>433</v>
      </c>
      <c r="D22" s="107">
        <v>44783</v>
      </c>
      <c r="E22" s="148">
        <v>35400</v>
      </c>
      <c r="F22" s="114">
        <v>44813</v>
      </c>
      <c r="G22" s="149">
        <v>35400</v>
      </c>
      <c r="H22" s="98">
        <v>0</v>
      </c>
      <c r="I22" s="106" t="s">
        <v>9</v>
      </c>
    </row>
    <row r="23" spans="1:9" ht="75" x14ac:dyDescent="0.25">
      <c r="A23" s="119" t="s">
        <v>395</v>
      </c>
      <c r="B23" s="150" t="s">
        <v>546</v>
      </c>
      <c r="C23" s="109" t="s">
        <v>434</v>
      </c>
      <c r="D23" s="108">
        <v>44784</v>
      </c>
      <c r="E23" s="148">
        <v>23600</v>
      </c>
      <c r="F23" s="113">
        <v>44814</v>
      </c>
      <c r="G23" s="149">
        <v>23600</v>
      </c>
      <c r="H23" s="98">
        <v>0</v>
      </c>
      <c r="I23" s="106" t="s">
        <v>9</v>
      </c>
    </row>
    <row r="24" spans="1:9" ht="75" x14ac:dyDescent="0.25">
      <c r="A24" s="119" t="s">
        <v>383</v>
      </c>
      <c r="B24" s="150" t="s">
        <v>547</v>
      </c>
      <c r="C24" s="109" t="s">
        <v>138</v>
      </c>
      <c r="D24" s="97">
        <v>44781</v>
      </c>
      <c r="E24" s="148">
        <v>35400</v>
      </c>
      <c r="F24" s="114">
        <v>44811</v>
      </c>
      <c r="G24" s="149">
        <v>35400</v>
      </c>
      <c r="H24" s="98">
        <v>0</v>
      </c>
      <c r="I24" s="106" t="s">
        <v>9</v>
      </c>
    </row>
    <row r="25" spans="1:9" ht="75" x14ac:dyDescent="0.25">
      <c r="A25" s="119" t="s">
        <v>396</v>
      </c>
      <c r="B25" s="150" t="s">
        <v>548</v>
      </c>
      <c r="C25" s="109" t="s">
        <v>435</v>
      </c>
      <c r="D25" s="97">
        <v>44795</v>
      </c>
      <c r="E25" s="148">
        <v>334530</v>
      </c>
      <c r="F25" s="114">
        <v>44825</v>
      </c>
      <c r="G25" s="149">
        <v>334530</v>
      </c>
      <c r="H25" s="98">
        <v>0</v>
      </c>
      <c r="I25" s="106" t="s">
        <v>9</v>
      </c>
    </row>
    <row r="26" spans="1:9" ht="80.25" customHeight="1" x14ac:dyDescent="0.25">
      <c r="A26" s="119" t="s">
        <v>397</v>
      </c>
      <c r="B26" s="150" t="s">
        <v>549</v>
      </c>
      <c r="C26" s="109" t="s">
        <v>506</v>
      </c>
      <c r="D26" s="97">
        <v>44813</v>
      </c>
      <c r="E26" s="148">
        <v>15335.1</v>
      </c>
      <c r="F26" s="114">
        <v>44843</v>
      </c>
      <c r="G26" s="149">
        <v>15335.1</v>
      </c>
      <c r="H26" s="98">
        <v>0</v>
      </c>
      <c r="I26" s="106" t="s">
        <v>9</v>
      </c>
    </row>
    <row r="27" spans="1:9" ht="60" x14ac:dyDescent="0.25">
      <c r="A27" s="119" t="s">
        <v>398</v>
      </c>
      <c r="B27" s="150" t="s">
        <v>550</v>
      </c>
      <c r="C27" s="109" t="s">
        <v>436</v>
      </c>
      <c r="D27" s="97">
        <v>44771</v>
      </c>
      <c r="E27" s="148">
        <v>213807.34</v>
      </c>
      <c r="F27" s="114">
        <v>44800</v>
      </c>
      <c r="G27" s="149">
        <v>213807.34</v>
      </c>
      <c r="H27" s="98">
        <v>0</v>
      </c>
      <c r="I27" s="106" t="s">
        <v>9</v>
      </c>
    </row>
    <row r="28" spans="1:9" ht="75" customHeight="1" x14ac:dyDescent="0.25">
      <c r="A28" s="119" t="s">
        <v>374</v>
      </c>
      <c r="B28" s="150" t="s">
        <v>551</v>
      </c>
      <c r="C28" s="109" t="s">
        <v>437</v>
      </c>
      <c r="D28" s="97">
        <v>44813</v>
      </c>
      <c r="E28" s="148">
        <v>78750</v>
      </c>
      <c r="F28" s="114">
        <v>44843</v>
      </c>
      <c r="G28" s="149">
        <v>78750</v>
      </c>
      <c r="H28" s="98">
        <v>0</v>
      </c>
      <c r="I28" s="106" t="s">
        <v>9</v>
      </c>
    </row>
    <row r="29" spans="1:9" ht="75" x14ac:dyDescent="0.25">
      <c r="A29" s="119" t="s">
        <v>399</v>
      </c>
      <c r="B29" s="150" t="s">
        <v>599</v>
      </c>
      <c r="C29" s="109" t="s">
        <v>438</v>
      </c>
      <c r="D29" s="97" t="s">
        <v>524</v>
      </c>
      <c r="E29" s="148">
        <v>98766</v>
      </c>
      <c r="F29" s="114" t="s">
        <v>533</v>
      </c>
      <c r="G29" s="149">
        <v>98766</v>
      </c>
      <c r="H29" s="98">
        <v>0</v>
      </c>
      <c r="I29" s="106" t="s">
        <v>9</v>
      </c>
    </row>
    <row r="30" spans="1:9" ht="75" x14ac:dyDescent="0.25">
      <c r="A30" s="119" t="s">
        <v>393</v>
      </c>
      <c r="B30" s="150" t="s">
        <v>600</v>
      </c>
      <c r="C30" s="109" t="s">
        <v>433</v>
      </c>
      <c r="D30" s="97">
        <v>44805</v>
      </c>
      <c r="E30" s="148">
        <v>23600</v>
      </c>
      <c r="F30" s="114">
        <v>44835</v>
      </c>
      <c r="G30" s="149">
        <v>23600</v>
      </c>
      <c r="H30" s="98">
        <v>0</v>
      </c>
      <c r="I30" s="106" t="s">
        <v>9</v>
      </c>
    </row>
    <row r="31" spans="1:9" ht="75" x14ac:dyDescent="0.25">
      <c r="A31" s="119" t="s">
        <v>393</v>
      </c>
      <c r="B31" s="150" t="s">
        <v>601</v>
      </c>
      <c r="C31" s="109" t="s">
        <v>439</v>
      </c>
      <c r="D31" s="97">
        <v>44805</v>
      </c>
      <c r="E31" s="148">
        <v>23600</v>
      </c>
      <c r="F31" s="114">
        <v>44835</v>
      </c>
      <c r="G31" s="149">
        <v>23600</v>
      </c>
      <c r="H31" s="98">
        <v>0</v>
      </c>
      <c r="I31" s="106" t="s">
        <v>9</v>
      </c>
    </row>
    <row r="32" spans="1:9" ht="75" x14ac:dyDescent="0.25">
      <c r="A32" s="119" t="s">
        <v>400</v>
      </c>
      <c r="B32" s="150" t="s">
        <v>602</v>
      </c>
      <c r="C32" s="109" t="s">
        <v>440</v>
      </c>
      <c r="D32" s="97">
        <v>44785</v>
      </c>
      <c r="E32" s="148">
        <v>218300</v>
      </c>
      <c r="F32" s="114">
        <v>44815</v>
      </c>
      <c r="G32" s="149">
        <v>218300</v>
      </c>
      <c r="H32" s="98">
        <v>0</v>
      </c>
      <c r="I32" s="106" t="s">
        <v>9</v>
      </c>
    </row>
    <row r="33" spans="1:9" ht="84.75" customHeight="1" x14ac:dyDescent="0.25">
      <c r="A33" s="119" t="s">
        <v>401</v>
      </c>
      <c r="B33" s="150" t="s">
        <v>552</v>
      </c>
      <c r="C33" s="109" t="s">
        <v>441</v>
      </c>
      <c r="D33" s="107">
        <v>44805</v>
      </c>
      <c r="E33" s="148">
        <v>80131.44</v>
      </c>
      <c r="F33" s="114">
        <v>44835</v>
      </c>
      <c r="G33" s="149">
        <v>80131.44</v>
      </c>
      <c r="H33" s="98">
        <v>0</v>
      </c>
      <c r="I33" s="106" t="s">
        <v>9</v>
      </c>
    </row>
    <row r="34" spans="1:9" ht="60" x14ac:dyDescent="0.25">
      <c r="A34" s="119" t="s">
        <v>88</v>
      </c>
      <c r="B34" s="150" t="s">
        <v>553</v>
      </c>
      <c r="C34" s="109" t="s">
        <v>442</v>
      </c>
      <c r="D34" s="107">
        <v>44797</v>
      </c>
      <c r="E34" s="148">
        <v>10803.77</v>
      </c>
      <c r="F34" s="114">
        <v>44827</v>
      </c>
      <c r="G34" s="149">
        <v>10803.77</v>
      </c>
      <c r="H34" s="98">
        <v>0</v>
      </c>
      <c r="I34" s="106" t="s">
        <v>9</v>
      </c>
    </row>
    <row r="35" spans="1:9" ht="60" x14ac:dyDescent="0.25">
      <c r="A35" s="119" t="s">
        <v>402</v>
      </c>
      <c r="B35" s="150" t="s">
        <v>603</v>
      </c>
      <c r="C35" s="109" t="s">
        <v>443</v>
      </c>
      <c r="D35" s="97">
        <v>44803</v>
      </c>
      <c r="E35" s="148">
        <v>123500</v>
      </c>
      <c r="F35" s="114">
        <v>44833</v>
      </c>
      <c r="G35" s="149">
        <v>123500</v>
      </c>
      <c r="H35" s="98">
        <v>0</v>
      </c>
      <c r="I35" s="106" t="s">
        <v>9</v>
      </c>
    </row>
    <row r="36" spans="1:9" ht="75" x14ac:dyDescent="0.25">
      <c r="A36" s="119" t="s">
        <v>373</v>
      </c>
      <c r="B36" s="150" t="s">
        <v>554</v>
      </c>
      <c r="C36" s="109" t="s">
        <v>444</v>
      </c>
      <c r="D36" s="108">
        <v>44803</v>
      </c>
      <c r="E36" s="148">
        <v>58548.43</v>
      </c>
      <c r="F36" s="113">
        <v>44833</v>
      </c>
      <c r="G36" s="149">
        <v>58548.43</v>
      </c>
      <c r="H36" s="98">
        <v>0</v>
      </c>
      <c r="I36" s="106" t="s">
        <v>9</v>
      </c>
    </row>
    <row r="37" spans="1:9" ht="75" customHeight="1" x14ac:dyDescent="0.25">
      <c r="A37" s="119" t="s">
        <v>403</v>
      </c>
      <c r="B37" s="150" t="s">
        <v>604</v>
      </c>
      <c r="C37" s="109" t="s">
        <v>186</v>
      </c>
      <c r="D37" s="97">
        <v>44790</v>
      </c>
      <c r="E37" s="148">
        <v>29500</v>
      </c>
      <c r="F37" s="112">
        <v>44820</v>
      </c>
      <c r="G37" s="149">
        <v>29500</v>
      </c>
      <c r="H37" s="98">
        <v>0</v>
      </c>
      <c r="I37" s="106" t="s">
        <v>9</v>
      </c>
    </row>
    <row r="38" spans="1:9" ht="75" customHeight="1" x14ac:dyDescent="0.25">
      <c r="A38" s="119" t="s">
        <v>403</v>
      </c>
      <c r="B38" s="150" t="s">
        <v>605</v>
      </c>
      <c r="C38" s="109" t="s">
        <v>445</v>
      </c>
      <c r="D38" s="97">
        <v>44805</v>
      </c>
      <c r="E38" s="148">
        <v>29500</v>
      </c>
      <c r="F38" s="114">
        <v>44835</v>
      </c>
      <c r="G38" s="149">
        <v>29500</v>
      </c>
      <c r="H38" s="98">
        <v>0</v>
      </c>
      <c r="I38" s="106" t="s">
        <v>9</v>
      </c>
    </row>
    <row r="39" spans="1:9" ht="75" x14ac:dyDescent="0.25">
      <c r="A39" s="119" t="s">
        <v>380</v>
      </c>
      <c r="B39" s="150" t="s">
        <v>555</v>
      </c>
      <c r="C39" s="109" t="s">
        <v>446</v>
      </c>
      <c r="D39" s="97">
        <v>44804</v>
      </c>
      <c r="E39" s="148">
        <v>65490</v>
      </c>
      <c r="F39" s="114">
        <v>44834</v>
      </c>
      <c r="G39" s="149">
        <v>65490</v>
      </c>
      <c r="H39" s="98">
        <v>0</v>
      </c>
      <c r="I39" s="106" t="s">
        <v>9</v>
      </c>
    </row>
    <row r="40" spans="1:9" ht="83.25" customHeight="1" x14ac:dyDescent="0.25">
      <c r="A40" s="119" t="s">
        <v>404</v>
      </c>
      <c r="B40" s="150" t="s">
        <v>606</v>
      </c>
      <c r="C40" s="109" t="s">
        <v>447</v>
      </c>
      <c r="D40" s="97">
        <v>44812</v>
      </c>
      <c r="E40" s="148">
        <v>59000</v>
      </c>
      <c r="F40" s="114">
        <v>44842</v>
      </c>
      <c r="G40" s="149">
        <v>59000</v>
      </c>
      <c r="H40" s="98">
        <v>0</v>
      </c>
      <c r="I40" s="106" t="s">
        <v>9</v>
      </c>
    </row>
    <row r="41" spans="1:9" ht="81.75" customHeight="1" x14ac:dyDescent="0.25">
      <c r="A41" s="119" t="s">
        <v>405</v>
      </c>
      <c r="B41" s="150" t="s">
        <v>607</v>
      </c>
      <c r="C41" s="109" t="s">
        <v>501</v>
      </c>
      <c r="D41" s="97">
        <v>44806</v>
      </c>
      <c r="E41" s="148">
        <v>69000</v>
      </c>
      <c r="F41" s="114">
        <v>44836</v>
      </c>
      <c r="G41" s="149">
        <v>69000</v>
      </c>
      <c r="H41" s="98">
        <v>0</v>
      </c>
      <c r="I41" s="106" t="s">
        <v>9</v>
      </c>
    </row>
    <row r="42" spans="1:9" ht="60" x14ac:dyDescent="0.25">
      <c r="A42" s="119" t="s">
        <v>406</v>
      </c>
      <c r="B42" s="150" t="s">
        <v>556</v>
      </c>
      <c r="C42" s="109" t="s">
        <v>502</v>
      </c>
      <c r="D42" s="97">
        <v>44788</v>
      </c>
      <c r="E42" s="148">
        <v>63046</v>
      </c>
      <c r="F42" s="114">
        <v>44818</v>
      </c>
      <c r="G42" s="149">
        <v>63046</v>
      </c>
      <c r="H42" s="98">
        <v>0</v>
      </c>
      <c r="I42" s="106" t="s">
        <v>9</v>
      </c>
    </row>
    <row r="43" spans="1:9" ht="75" x14ac:dyDescent="0.25">
      <c r="A43" s="119" t="s">
        <v>252</v>
      </c>
      <c r="B43" s="150" t="s">
        <v>557</v>
      </c>
      <c r="C43" s="109" t="s">
        <v>503</v>
      </c>
      <c r="D43" s="97">
        <v>44775</v>
      </c>
      <c r="E43" s="148">
        <v>23635.4</v>
      </c>
      <c r="F43" s="114">
        <v>44805</v>
      </c>
      <c r="G43" s="149">
        <v>23635.4</v>
      </c>
      <c r="H43" s="98">
        <v>0</v>
      </c>
      <c r="I43" s="106" t="s">
        <v>9</v>
      </c>
    </row>
    <row r="44" spans="1:9" ht="76.5" customHeight="1" x14ac:dyDescent="0.25">
      <c r="A44" s="119" t="s">
        <v>256</v>
      </c>
      <c r="B44" s="150" t="s">
        <v>558</v>
      </c>
      <c r="C44" s="109" t="s">
        <v>62</v>
      </c>
      <c r="D44" s="107">
        <v>44771</v>
      </c>
      <c r="E44" s="148">
        <v>171282.23</v>
      </c>
      <c r="F44" s="114">
        <v>44801</v>
      </c>
      <c r="G44" s="149">
        <v>171282.23</v>
      </c>
      <c r="H44" s="98">
        <v>0</v>
      </c>
      <c r="I44" s="106" t="s">
        <v>9</v>
      </c>
    </row>
    <row r="45" spans="1:9" ht="75" customHeight="1" x14ac:dyDescent="0.25">
      <c r="A45" s="119" t="s">
        <v>256</v>
      </c>
      <c r="B45" s="150" t="s">
        <v>559</v>
      </c>
      <c r="C45" s="109" t="s">
        <v>448</v>
      </c>
      <c r="D45" s="107">
        <v>44771</v>
      </c>
      <c r="E45" s="148">
        <v>3938258.02</v>
      </c>
      <c r="F45" s="114">
        <v>44801</v>
      </c>
      <c r="G45" s="149">
        <v>3938258.02</v>
      </c>
      <c r="H45" s="98">
        <v>0</v>
      </c>
      <c r="I45" s="106" t="s">
        <v>9</v>
      </c>
    </row>
    <row r="46" spans="1:9" ht="75" x14ac:dyDescent="0.25">
      <c r="A46" s="119" t="s">
        <v>180</v>
      </c>
      <c r="B46" s="150" t="s">
        <v>608</v>
      </c>
      <c r="C46" s="109" t="s">
        <v>34</v>
      </c>
      <c r="D46" s="107">
        <v>44809</v>
      </c>
      <c r="E46" s="148">
        <v>465029.43</v>
      </c>
      <c r="F46" s="114">
        <v>44839</v>
      </c>
      <c r="G46" s="149">
        <v>465029.43</v>
      </c>
      <c r="H46" s="98">
        <v>0</v>
      </c>
      <c r="I46" s="106" t="s">
        <v>9</v>
      </c>
    </row>
    <row r="47" spans="1:9" ht="90" x14ac:dyDescent="0.25">
      <c r="A47" s="119" t="s">
        <v>407</v>
      </c>
      <c r="B47" s="150" t="s">
        <v>560</v>
      </c>
      <c r="C47" s="109" t="s">
        <v>449</v>
      </c>
      <c r="D47" s="107">
        <v>44700</v>
      </c>
      <c r="E47" s="148">
        <v>6000.01</v>
      </c>
      <c r="F47" s="114">
        <v>44730</v>
      </c>
      <c r="G47" s="149">
        <v>6000.01</v>
      </c>
      <c r="H47" s="98">
        <v>0</v>
      </c>
      <c r="I47" s="106" t="s">
        <v>9</v>
      </c>
    </row>
    <row r="48" spans="1:9" ht="60" x14ac:dyDescent="0.25">
      <c r="A48" s="119" t="s">
        <v>384</v>
      </c>
      <c r="B48" s="150" t="s">
        <v>561</v>
      </c>
      <c r="C48" s="109" t="s">
        <v>450</v>
      </c>
      <c r="D48" s="107">
        <v>44805</v>
      </c>
      <c r="E48" s="148">
        <v>29500</v>
      </c>
      <c r="F48" s="114">
        <v>44835</v>
      </c>
      <c r="G48" s="149">
        <v>29500</v>
      </c>
      <c r="H48" s="98">
        <v>0</v>
      </c>
      <c r="I48" s="106" t="s">
        <v>9</v>
      </c>
    </row>
    <row r="49" spans="1:9" ht="60" x14ac:dyDescent="0.25">
      <c r="A49" s="119" t="s">
        <v>384</v>
      </c>
      <c r="B49" s="150" t="s">
        <v>562</v>
      </c>
      <c r="C49" s="109" t="s">
        <v>451</v>
      </c>
      <c r="D49" s="107">
        <v>44805</v>
      </c>
      <c r="E49" s="148">
        <v>29500</v>
      </c>
      <c r="F49" s="114">
        <v>44835</v>
      </c>
      <c r="G49" s="149">
        <v>29500</v>
      </c>
      <c r="H49" s="98"/>
      <c r="I49" s="106"/>
    </row>
    <row r="50" spans="1:9" ht="60" customHeight="1" x14ac:dyDescent="0.25">
      <c r="A50" s="119" t="s">
        <v>408</v>
      </c>
      <c r="B50" s="150" t="s">
        <v>609</v>
      </c>
      <c r="C50" s="109" t="s">
        <v>452</v>
      </c>
      <c r="D50" s="107">
        <v>44806</v>
      </c>
      <c r="E50" s="148">
        <v>29500</v>
      </c>
      <c r="F50" s="114">
        <v>44836</v>
      </c>
      <c r="G50" s="149">
        <v>29500</v>
      </c>
      <c r="H50" s="98">
        <v>0</v>
      </c>
      <c r="I50" s="106" t="s">
        <v>9</v>
      </c>
    </row>
    <row r="51" spans="1:9" ht="60" customHeight="1" x14ac:dyDescent="0.25">
      <c r="A51" s="119" t="s">
        <v>408</v>
      </c>
      <c r="B51" s="150" t="s">
        <v>610</v>
      </c>
      <c r="C51" s="109" t="s">
        <v>453</v>
      </c>
      <c r="D51" s="107">
        <v>44806</v>
      </c>
      <c r="E51" s="148">
        <v>29500</v>
      </c>
      <c r="F51" s="114">
        <v>44836</v>
      </c>
      <c r="G51" s="149">
        <v>29500</v>
      </c>
      <c r="H51" s="98">
        <v>0</v>
      </c>
      <c r="I51" s="106" t="s">
        <v>9</v>
      </c>
    </row>
    <row r="52" spans="1:9" ht="60" x14ac:dyDescent="0.25">
      <c r="A52" s="119" t="s">
        <v>408</v>
      </c>
      <c r="B52" s="150" t="s">
        <v>611</v>
      </c>
      <c r="C52" s="109" t="s">
        <v>102</v>
      </c>
      <c r="D52" s="107">
        <v>44806</v>
      </c>
      <c r="E52" s="148">
        <v>29500</v>
      </c>
      <c r="F52" s="114">
        <v>44836</v>
      </c>
      <c r="G52" s="149">
        <v>29500</v>
      </c>
      <c r="H52" s="98">
        <v>0</v>
      </c>
      <c r="I52" s="106" t="s">
        <v>9</v>
      </c>
    </row>
    <row r="53" spans="1:9" ht="75" customHeight="1" x14ac:dyDescent="0.25">
      <c r="A53" s="119" t="s">
        <v>37</v>
      </c>
      <c r="B53" s="150" t="s">
        <v>612</v>
      </c>
      <c r="C53" s="111" t="s">
        <v>454</v>
      </c>
      <c r="D53" s="107">
        <v>44821</v>
      </c>
      <c r="E53" s="148">
        <v>78000</v>
      </c>
      <c r="F53" s="114">
        <v>44851</v>
      </c>
      <c r="G53" s="149">
        <v>78000</v>
      </c>
      <c r="H53" s="98">
        <v>0</v>
      </c>
      <c r="I53" s="106" t="s">
        <v>9</v>
      </c>
    </row>
    <row r="54" spans="1:9" ht="75" customHeight="1" x14ac:dyDescent="0.25">
      <c r="A54" s="119" t="s">
        <v>409</v>
      </c>
      <c r="B54" s="150" t="s">
        <v>613</v>
      </c>
      <c r="C54" s="109" t="s">
        <v>455</v>
      </c>
      <c r="D54" s="107">
        <v>44812</v>
      </c>
      <c r="E54" s="148">
        <v>53100</v>
      </c>
      <c r="F54" s="114">
        <v>44842</v>
      </c>
      <c r="G54" s="149">
        <v>53100</v>
      </c>
      <c r="H54" s="98">
        <v>0</v>
      </c>
      <c r="I54" s="106" t="s">
        <v>9</v>
      </c>
    </row>
    <row r="55" spans="1:9" ht="75" x14ac:dyDescent="0.25">
      <c r="A55" s="119" t="s">
        <v>410</v>
      </c>
      <c r="B55" s="150" t="s">
        <v>614</v>
      </c>
      <c r="C55" s="109" t="s">
        <v>141</v>
      </c>
      <c r="D55" s="107">
        <v>44797</v>
      </c>
      <c r="E55" s="148">
        <v>59059</v>
      </c>
      <c r="F55" s="114">
        <v>44827</v>
      </c>
      <c r="G55" s="149">
        <v>59059</v>
      </c>
      <c r="H55" s="98">
        <v>0</v>
      </c>
      <c r="I55" s="106" t="s">
        <v>9</v>
      </c>
    </row>
    <row r="56" spans="1:9" ht="60" x14ac:dyDescent="0.25">
      <c r="A56" s="119" t="s">
        <v>411</v>
      </c>
      <c r="B56" s="150" t="s">
        <v>563</v>
      </c>
      <c r="C56" s="109" t="s">
        <v>456</v>
      </c>
      <c r="D56" s="107">
        <v>44788</v>
      </c>
      <c r="E56" s="148">
        <v>145376</v>
      </c>
      <c r="F56" s="114">
        <v>44818</v>
      </c>
      <c r="G56" s="149">
        <v>145376</v>
      </c>
      <c r="H56" s="98">
        <v>0</v>
      </c>
      <c r="I56" s="106" t="s">
        <v>9</v>
      </c>
    </row>
    <row r="57" spans="1:9" ht="75" x14ac:dyDescent="0.25">
      <c r="A57" s="119" t="s">
        <v>412</v>
      </c>
      <c r="B57" s="150" t="s">
        <v>564</v>
      </c>
      <c r="C57" s="109" t="s">
        <v>592</v>
      </c>
      <c r="D57" s="107" t="s">
        <v>525</v>
      </c>
      <c r="E57" s="148">
        <v>3092938.22</v>
      </c>
      <c r="F57" s="114" t="s">
        <v>534</v>
      </c>
      <c r="G57" s="149">
        <v>3092938.22</v>
      </c>
      <c r="H57" s="98">
        <v>0</v>
      </c>
      <c r="I57" s="106" t="s">
        <v>9</v>
      </c>
    </row>
    <row r="58" spans="1:9" ht="75" x14ac:dyDescent="0.25">
      <c r="A58" s="119" t="s">
        <v>236</v>
      </c>
      <c r="B58" s="150" t="s">
        <v>565</v>
      </c>
      <c r="C58" s="109" t="s">
        <v>457</v>
      </c>
      <c r="D58" s="107">
        <v>44798</v>
      </c>
      <c r="E58" s="148">
        <v>6587.35</v>
      </c>
      <c r="F58" s="114">
        <v>44828</v>
      </c>
      <c r="G58" s="149">
        <v>6587.35</v>
      </c>
      <c r="H58" s="98">
        <v>0</v>
      </c>
      <c r="I58" s="106" t="s">
        <v>9</v>
      </c>
    </row>
    <row r="59" spans="1:9" ht="60" customHeight="1" x14ac:dyDescent="0.25">
      <c r="A59" s="119" t="s">
        <v>236</v>
      </c>
      <c r="B59" s="150" t="s">
        <v>566</v>
      </c>
      <c r="C59" s="109" t="s">
        <v>458</v>
      </c>
      <c r="D59" s="97">
        <v>44792</v>
      </c>
      <c r="E59" s="148">
        <v>30716.07</v>
      </c>
      <c r="F59" s="114">
        <v>44822</v>
      </c>
      <c r="G59" s="149">
        <v>30716.07</v>
      </c>
      <c r="H59" s="98">
        <v>0</v>
      </c>
      <c r="I59" s="106" t="s">
        <v>9</v>
      </c>
    </row>
    <row r="60" spans="1:9" ht="71.25" customHeight="1" x14ac:dyDescent="0.25">
      <c r="A60" s="119" t="s">
        <v>377</v>
      </c>
      <c r="B60" s="150" t="s">
        <v>615</v>
      </c>
      <c r="C60" s="109" t="s">
        <v>459</v>
      </c>
      <c r="D60" s="107">
        <v>44805</v>
      </c>
      <c r="E60" s="148">
        <v>3903</v>
      </c>
      <c r="F60" s="114">
        <v>44835</v>
      </c>
      <c r="G60" s="149">
        <v>3903</v>
      </c>
      <c r="H60" s="98">
        <v>0</v>
      </c>
      <c r="I60" s="106" t="s">
        <v>9</v>
      </c>
    </row>
    <row r="61" spans="1:9" ht="60" customHeight="1" x14ac:dyDescent="0.25">
      <c r="A61" s="119" t="s">
        <v>236</v>
      </c>
      <c r="B61" s="150" t="s">
        <v>567</v>
      </c>
      <c r="C61" s="109" t="s">
        <v>460</v>
      </c>
      <c r="D61" s="107">
        <v>44792</v>
      </c>
      <c r="E61" s="148">
        <v>27190.82</v>
      </c>
      <c r="F61" s="114">
        <v>44822</v>
      </c>
      <c r="G61" s="149">
        <v>27190.82</v>
      </c>
      <c r="H61" s="98">
        <v>0</v>
      </c>
      <c r="I61" s="106" t="s">
        <v>9</v>
      </c>
    </row>
    <row r="62" spans="1:9" ht="75" customHeight="1" x14ac:dyDescent="0.25">
      <c r="A62" s="119" t="s">
        <v>121</v>
      </c>
      <c r="B62" s="150" t="s">
        <v>616</v>
      </c>
      <c r="C62" s="109" t="s">
        <v>461</v>
      </c>
      <c r="D62" s="107" t="s">
        <v>535</v>
      </c>
      <c r="E62" s="148">
        <v>3079</v>
      </c>
      <c r="F62" s="114">
        <v>44836</v>
      </c>
      <c r="G62" s="149">
        <v>3079</v>
      </c>
      <c r="H62" s="98">
        <v>0</v>
      </c>
      <c r="I62" s="106" t="s">
        <v>9</v>
      </c>
    </row>
    <row r="63" spans="1:9" ht="75" customHeight="1" x14ac:dyDescent="0.25">
      <c r="A63" s="119" t="s">
        <v>413</v>
      </c>
      <c r="B63" s="150" t="s">
        <v>617</v>
      </c>
      <c r="C63" s="109" t="s">
        <v>462</v>
      </c>
      <c r="D63" s="107">
        <v>44816</v>
      </c>
      <c r="E63" s="148">
        <v>231625</v>
      </c>
      <c r="F63" s="114" t="s">
        <v>536</v>
      </c>
      <c r="G63" s="149">
        <v>231625</v>
      </c>
      <c r="H63" s="98">
        <v>0</v>
      </c>
      <c r="I63" s="106" t="s">
        <v>9</v>
      </c>
    </row>
    <row r="64" spans="1:9" ht="75" customHeight="1" x14ac:dyDescent="0.25">
      <c r="A64" s="119" t="s">
        <v>377</v>
      </c>
      <c r="B64" s="150" t="s">
        <v>568</v>
      </c>
      <c r="C64" s="109" t="s">
        <v>463</v>
      </c>
      <c r="D64" s="107">
        <v>44805</v>
      </c>
      <c r="E64" s="135">
        <v>634</v>
      </c>
      <c r="F64" s="114">
        <v>44835</v>
      </c>
      <c r="G64" s="149">
        <v>634</v>
      </c>
      <c r="H64" s="98">
        <v>0</v>
      </c>
      <c r="I64" s="106" t="s">
        <v>9</v>
      </c>
    </row>
    <row r="65" spans="1:9" ht="75" customHeight="1" x14ac:dyDescent="0.25">
      <c r="A65" s="119" t="s">
        <v>236</v>
      </c>
      <c r="B65" s="150" t="s">
        <v>618</v>
      </c>
      <c r="C65" s="109" t="s">
        <v>464</v>
      </c>
      <c r="D65" s="107">
        <v>44792</v>
      </c>
      <c r="E65" s="148">
        <v>469251.15</v>
      </c>
      <c r="F65" s="114">
        <v>44819</v>
      </c>
      <c r="G65" s="149">
        <v>469251.15</v>
      </c>
      <c r="H65" s="98">
        <v>0</v>
      </c>
      <c r="I65" s="106" t="s">
        <v>9</v>
      </c>
    </row>
    <row r="66" spans="1:9" ht="75" x14ac:dyDescent="0.25">
      <c r="A66" s="119" t="s">
        <v>237</v>
      </c>
      <c r="B66" s="150" t="s">
        <v>619</v>
      </c>
      <c r="C66" s="109" t="s">
        <v>465</v>
      </c>
      <c r="D66" s="107" t="s">
        <v>526</v>
      </c>
      <c r="E66" s="148">
        <v>414397.77</v>
      </c>
      <c r="F66" s="114">
        <v>44834</v>
      </c>
      <c r="G66" s="149">
        <v>414397.77</v>
      </c>
      <c r="H66" s="98">
        <v>0</v>
      </c>
      <c r="I66" s="106" t="s">
        <v>9</v>
      </c>
    </row>
    <row r="67" spans="1:9" ht="75" x14ac:dyDescent="0.25">
      <c r="A67" s="119" t="s">
        <v>372</v>
      </c>
      <c r="B67" s="150" t="s">
        <v>569</v>
      </c>
      <c r="C67" s="109" t="s">
        <v>466</v>
      </c>
      <c r="D67" s="107">
        <v>44801</v>
      </c>
      <c r="E67" s="148">
        <v>33375.69</v>
      </c>
      <c r="F67" s="114">
        <v>44831</v>
      </c>
      <c r="G67" s="149">
        <v>33375.69</v>
      </c>
      <c r="H67" s="98">
        <v>0</v>
      </c>
      <c r="I67" s="106" t="s">
        <v>9</v>
      </c>
    </row>
    <row r="68" spans="1:9" ht="60" customHeight="1" x14ac:dyDescent="0.25">
      <c r="A68" s="119" t="s">
        <v>414</v>
      </c>
      <c r="B68" s="150" t="s">
        <v>570</v>
      </c>
      <c r="C68" s="109" t="s">
        <v>186</v>
      </c>
      <c r="D68" s="107">
        <v>44791</v>
      </c>
      <c r="E68" s="148">
        <v>35400</v>
      </c>
      <c r="F68" s="114">
        <v>44821</v>
      </c>
      <c r="G68" s="149">
        <v>35400</v>
      </c>
      <c r="H68" s="98">
        <v>0</v>
      </c>
      <c r="I68" s="106" t="s">
        <v>9</v>
      </c>
    </row>
    <row r="69" spans="1:9" ht="75" x14ac:dyDescent="0.25">
      <c r="A69" s="119" t="s">
        <v>414</v>
      </c>
      <c r="B69" s="150" t="s">
        <v>571</v>
      </c>
      <c r="C69" s="109" t="s">
        <v>445</v>
      </c>
      <c r="D69" s="107">
        <v>44791</v>
      </c>
      <c r="E69" s="148">
        <v>35400</v>
      </c>
      <c r="F69" s="112">
        <v>44821</v>
      </c>
      <c r="G69" s="149">
        <v>35400</v>
      </c>
      <c r="H69" s="98">
        <v>0</v>
      </c>
      <c r="I69" s="106" t="s">
        <v>9</v>
      </c>
    </row>
    <row r="70" spans="1:9" ht="60" x14ac:dyDescent="0.25">
      <c r="A70" s="119" t="s">
        <v>415</v>
      </c>
      <c r="B70" s="150" t="s">
        <v>572</v>
      </c>
      <c r="C70" s="109" t="s">
        <v>467</v>
      </c>
      <c r="D70" s="107">
        <v>44803</v>
      </c>
      <c r="E70" s="148">
        <v>157618.5</v>
      </c>
      <c r="F70" s="114">
        <v>44833</v>
      </c>
      <c r="G70" s="149">
        <v>157618.5</v>
      </c>
      <c r="H70" s="98">
        <v>0</v>
      </c>
      <c r="I70" s="106" t="s">
        <v>9</v>
      </c>
    </row>
    <row r="71" spans="1:9" ht="60" x14ac:dyDescent="0.25">
      <c r="A71" s="119" t="s">
        <v>379</v>
      </c>
      <c r="B71" s="150" t="s">
        <v>620</v>
      </c>
      <c r="C71" s="109" t="s">
        <v>468</v>
      </c>
      <c r="D71" s="107">
        <v>44777</v>
      </c>
      <c r="E71" s="148">
        <v>73160</v>
      </c>
      <c r="F71" s="114">
        <v>44808</v>
      </c>
      <c r="G71" s="149">
        <v>73160</v>
      </c>
      <c r="H71" s="98">
        <v>0</v>
      </c>
      <c r="I71" s="106" t="s">
        <v>9</v>
      </c>
    </row>
    <row r="72" spans="1:9" ht="75" x14ac:dyDescent="0.25">
      <c r="A72" s="119" t="s">
        <v>258</v>
      </c>
      <c r="B72" s="150" t="s">
        <v>573</v>
      </c>
      <c r="C72" s="109" t="s">
        <v>469</v>
      </c>
      <c r="D72" s="107">
        <v>44810</v>
      </c>
      <c r="E72" s="148">
        <v>120811.91</v>
      </c>
      <c r="F72" s="114">
        <v>44840</v>
      </c>
      <c r="G72" s="149">
        <v>120811.91</v>
      </c>
      <c r="H72" s="98">
        <v>0</v>
      </c>
      <c r="I72" s="106" t="s">
        <v>9</v>
      </c>
    </row>
    <row r="73" spans="1:9" ht="60" x14ac:dyDescent="0.25">
      <c r="A73" s="119" t="s">
        <v>258</v>
      </c>
      <c r="B73" s="150" t="s">
        <v>574</v>
      </c>
      <c r="C73" s="109" t="s">
        <v>470</v>
      </c>
      <c r="D73" s="107">
        <v>44810</v>
      </c>
      <c r="E73" s="148">
        <v>299340.90000000002</v>
      </c>
      <c r="F73" s="114">
        <v>44840</v>
      </c>
      <c r="G73" s="149">
        <v>299340.90000000002</v>
      </c>
      <c r="H73" s="98">
        <v>0</v>
      </c>
      <c r="I73" s="106" t="s">
        <v>9</v>
      </c>
    </row>
    <row r="74" spans="1:9" ht="60" x14ac:dyDescent="0.25">
      <c r="A74" s="119" t="s">
        <v>416</v>
      </c>
      <c r="B74" s="150" t="s">
        <v>575</v>
      </c>
      <c r="C74" s="109" t="s">
        <v>141</v>
      </c>
      <c r="D74" s="107">
        <v>44824</v>
      </c>
      <c r="E74" s="148">
        <v>35400</v>
      </c>
      <c r="F74" s="114">
        <v>44854</v>
      </c>
      <c r="G74" s="149">
        <v>35400</v>
      </c>
      <c r="H74" s="98">
        <v>0</v>
      </c>
      <c r="I74" s="106" t="s">
        <v>9</v>
      </c>
    </row>
    <row r="75" spans="1:9" ht="75" x14ac:dyDescent="0.25">
      <c r="A75" s="119" t="s">
        <v>417</v>
      </c>
      <c r="B75" s="150" t="s">
        <v>621</v>
      </c>
      <c r="C75" s="109" t="s">
        <v>471</v>
      </c>
      <c r="D75" s="107">
        <v>44809</v>
      </c>
      <c r="E75" s="148">
        <v>155760</v>
      </c>
      <c r="F75" s="114">
        <v>44839</v>
      </c>
      <c r="G75" s="149">
        <v>155760</v>
      </c>
      <c r="H75" s="98">
        <v>0</v>
      </c>
      <c r="I75" s="106" t="s">
        <v>9</v>
      </c>
    </row>
    <row r="76" spans="1:9" ht="75" x14ac:dyDescent="0.25">
      <c r="A76" s="119" t="s">
        <v>121</v>
      </c>
      <c r="B76" s="150" t="s">
        <v>622</v>
      </c>
      <c r="C76" s="109" t="s">
        <v>472</v>
      </c>
      <c r="D76" s="97">
        <v>44805</v>
      </c>
      <c r="E76" s="135">
        <v>342</v>
      </c>
      <c r="F76" s="114" t="s">
        <v>532</v>
      </c>
      <c r="G76" s="149">
        <v>342</v>
      </c>
      <c r="H76" s="98">
        <v>0</v>
      </c>
      <c r="I76" s="106" t="s">
        <v>9</v>
      </c>
    </row>
    <row r="77" spans="1:9" ht="75" customHeight="1" x14ac:dyDescent="0.25">
      <c r="A77" s="119" t="s">
        <v>121</v>
      </c>
      <c r="B77" s="150" t="s">
        <v>623</v>
      </c>
      <c r="C77" s="109" t="s">
        <v>473</v>
      </c>
      <c r="D77" s="107">
        <v>44805</v>
      </c>
      <c r="E77" s="148">
        <v>3459</v>
      </c>
      <c r="F77" s="114">
        <v>44835</v>
      </c>
      <c r="G77" s="149">
        <v>3459</v>
      </c>
      <c r="H77" s="98">
        <v>0</v>
      </c>
      <c r="I77" s="106" t="s">
        <v>9</v>
      </c>
    </row>
    <row r="78" spans="1:9" ht="75" x14ac:dyDescent="0.25">
      <c r="A78" s="119" t="s">
        <v>382</v>
      </c>
      <c r="B78" s="150" t="s">
        <v>624</v>
      </c>
      <c r="C78" s="109" t="s">
        <v>474</v>
      </c>
      <c r="D78" s="97">
        <v>44806</v>
      </c>
      <c r="E78" s="148">
        <v>61360</v>
      </c>
      <c r="F78" s="114">
        <v>44836</v>
      </c>
      <c r="G78" s="149">
        <v>61360</v>
      </c>
      <c r="H78" s="98">
        <v>0</v>
      </c>
      <c r="I78" s="106" t="s">
        <v>9</v>
      </c>
    </row>
    <row r="79" spans="1:9" ht="75" x14ac:dyDescent="0.25">
      <c r="A79" s="119" t="s">
        <v>418</v>
      </c>
      <c r="B79" s="150" t="s">
        <v>625</v>
      </c>
      <c r="C79" s="109" t="s">
        <v>455</v>
      </c>
      <c r="D79" s="107">
        <v>44802</v>
      </c>
      <c r="E79" s="148">
        <v>100447.5</v>
      </c>
      <c r="F79" s="114">
        <v>44832</v>
      </c>
      <c r="G79" s="149">
        <v>100447.5</v>
      </c>
      <c r="H79" s="98">
        <v>0</v>
      </c>
      <c r="I79" s="106" t="s">
        <v>9</v>
      </c>
    </row>
    <row r="80" spans="1:9" ht="75" x14ac:dyDescent="0.25">
      <c r="A80" s="119" t="s">
        <v>24</v>
      </c>
      <c r="B80" s="150" t="s">
        <v>626</v>
      </c>
      <c r="C80" s="109" t="s">
        <v>475</v>
      </c>
      <c r="D80" s="107">
        <v>44825</v>
      </c>
      <c r="E80" s="148">
        <v>44840</v>
      </c>
      <c r="F80" s="114">
        <v>44855</v>
      </c>
      <c r="G80" s="149">
        <v>44840</v>
      </c>
      <c r="H80" s="98">
        <v>0</v>
      </c>
      <c r="I80" s="106" t="s">
        <v>9</v>
      </c>
    </row>
    <row r="81" spans="1:9" ht="75" x14ac:dyDescent="0.25">
      <c r="A81" s="119" t="s">
        <v>419</v>
      </c>
      <c r="B81" s="150" t="s">
        <v>624</v>
      </c>
      <c r="C81" s="109" t="s">
        <v>42</v>
      </c>
      <c r="D81" s="107">
        <v>44806</v>
      </c>
      <c r="E81" s="148">
        <v>4720</v>
      </c>
      <c r="F81" s="114">
        <v>44836</v>
      </c>
      <c r="G81" s="149">
        <v>4720</v>
      </c>
      <c r="H81" s="98">
        <v>0</v>
      </c>
      <c r="I81" s="106" t="s">
        <v>9</v>
      </c>
    </row>
    <row r="82" spans="1:9" ht="65.25" customHeight="1" x14ac:dyDescent="0.25">
      <c r="A82" s="119" t="s">
        <v>420</v>
      </c>
      <c r="B82" s="150" t="s">
        <v>576</v>
      </c>
      <c r="C82" s="109" t="s">
        <v>476</v>
      </c>
      <c r="D82" s="107">
        <v>44819</v>
      </c>
      <c r="E82" s="148">
        <v>157333.34</v>
      </c>
      <c r="F82" s="114">
        <v>44849</v>
      </c>
      <c r="G82" s="149">
        <v>157333.34</v>
      </c>
      <c r="H82" s="98">
        <v>0</v>
      </c>
      <c r="I82" s="106" t="s">
        <v>9</v>
      </c>
    </row>
    <row r="83" spans="1:9" ht="70.5" customHeight="1" x14ac:dyDescent="0.25">
      <c r="A83" s="119" t="s">
        <v>247</v>
      </c>
      <c r="B83" s="150" t="s">
        <v>627</v>
      </c>
      <c r="C83" s="109" t="s">
        <v>477</v>
      </c>
      <c r="D83" s="107">
        <v>44807</v>
      </c>
      <c r="E83" s="148">
        <v>6291.56</v>
      </c>
      <c r="F83" s="114">
        <v>44837</v>
      </c>
      <c r="G83" s="149">
        <v>6291.56</v>
      </c>
      <c r="H83" s="98">
        <v>0</v>
      </c>
      <c r="I83" s="106" t="s">
        <v>9</v>
      </c>
    </row>
    <row r="84" spans="1:9" ht="60" x14ac:dyDescent="0.25">
      <c r="A84" s="119" t="s">
        <v>247</v>
      </c>
      <c r="B84" s="150" t="s">
        <v>628</v>
      </c>
      <c r="C84" s="109" t="s">
        <v>478</v>
      </c>
      <c r="D84" s="107">
        <v>44807</v>
      </c>
      <c r="E84" s="148">
        <v>12756.84</v>
      </c>
      <c r="F84" s="114">
        <v>44837</v>
      </c>
      <c r="G84" s="149">
        <v>12756.84</v>
      </c>
      <c r="H84" s="98">
        <v>0</v>
      </c>
      <c r="I84" s="106" t="s">
        <v>9</v>
      </c>
    </row>
    <row r="85" spans="1:9" ht="75" x14ac:dyDescent="0.25">
      <c r="A85" s="119" t="s">
        <v>247</v>
      </c>
      <c r="B85" s="150" t="s">
        <v>629</v>
      </c>
      <c r="C85" s="109" t="s">
        <v>479</v>
      </c>
      <c r="D85" s="107">
        <v>44825</v>
      </c>
      <c r="E85" s="148">
        <v>12411.87</v>
      </c>
      <c r="F85" s="114">
        <v>44855</v>
      </c>
      <c r="G85" s="149">
        <v>12411.87</v>
      </c>
      <c r="H85" s="98">
        <v>0</v>
      </c>
      <c r="I85" s="106" t="s">
        <v>9</v>
      </c>
    </row>
    <row r="86" spans="1:9" ht="75" x14ac:dyDescent="0.25">
      <c r="A86" s="119" t="s">
        <v>255</v>
      </c>
      <c r="B86" s="150" t="s">
        <v>577</v>
      </c>
      <c r="C86" s="109" t="s">
        <v>480</v>
      </c>
      <c r="D86" s="107">
        <v>44829</v>
      </c>
      <c r="E86" s="148">
        <v>12554.01</v>
      </c>
      <c r="F86" s="114">
        <v>44859</v>
      </c>
      <c r="G86" s="149">
        <v>12554.01</v>
      </c>
      <c r="H86" s="98">
        <v>0</v>
      </c>
      <c r="I86" s="106" t="s">
        <v>9</v>
      </c>
    </row>
    <row r="87" spans="1:9" ht="82.5" customHeight="1" x14ac:dyDescent="0.25">
      <c r="A87" s="119" t="s">
        <v>255</v>
      </c>
      <c r="B87" s="150" t="s">
        <v>630</v>
      </c>
      <c r="C87" s="109" t="s">
        <v>481</v>
      </c>
      <c r="D87" s="107">
        <v>44809</v>
      </c>
      <c r="E87" s="148">
        <v>5931.54</v>
      </c>
      <c r="F87" s="114">
        <v>44839</v>
      </c>
      <c r="G87" s="149">
        <v>5931.54</v>
      </c>
      <c r="H87" s="98">
        <v>0</v>
      </c>
      <c r="I87" s="106" t="s">
        <v>9</v>
      </c>
    </row>
    <row r="88" spans="1:9" ht="210" x14ac:dyDescent="0.25">
      <c r="A88" s="119" t="s">
        <v>375</v>
      </c>
      <c r="B88" s="150" t="s">
        <v>631</v>
      </c>
      <c r="C88" s="109" t="s">
        <v>527</v>
      </c>
      <c r="D88" s="107" t="s">
        <v>528</v>
      </c>
      <c r="E88" s="148">
        <v>60150</v>
      </c>
      <c r="F88" s="114" t="s">
        <v>537</v>
      </c>
      <c r="G88" s="149">
        <v>60150</v>
      </c>
      <c r="H88" s="98">
        <v>0</v>
      </c>
      <c r="I88" s="106" t="s">
        <v>9</v>
      </c>
    </row>
    <row r="89" spans="1:9" ht="75" x14ac:dyDescent="0.25">
      <c r="A89" s="119" t="s">
        <v>380</v>
      </c>
      <c r="B89" s="150" t="s">
        <v>578</v>
      </c>
      <c r="C89" s="109" t="s">
        <v>482</v>
      </c>
      <c r="D89" s="97">
        <v>44762</v>
      </c>
      <c r="E89" s="148">
        <v>35065.5</v>
      </c>
      <c r="F89" s="114">
        <v>44792</v>
      </c>
      <c r="G89" s="149">
        <v>35065.5</v>
      </c>
      <c r="H89" s="98">
        <v>0</v>
      </c>
      <c r="I89" s="106" t="s">
        <v>9</v>
      </c>
    </row>
    <row r="90" spans="1:9" ht="75" customHeight="1" x14ac:dyDescent="0.25">
      <c r="A90" s="119" t="s">
        <v>421</v>
      </c>
      <c r="B90" s="150" t="s">
        <v>632</v>
      </c>
      <c r="C90" s="109" t="s">
        <v>483</v>
      </c>
      <c r="D90" s="97">
        <v>44790</v>
      </c>
      <c r="E90" s="148">
        <v>46610</v>
      </c>
      <c r="F90" s="114">
        <v>44820</v>
      </c>
      <c r="G90" s="149">
        <v>46610</v>
      </c>
      <c r="H90" s="98">
        <v>0</v>
      </c>
      <c r="I90" s="106" t="s">
        <v>9</v>
      </c>
    </row>
    <row r="91" spans="1:9" ht="75" x14ac:dyDescent="0.25">
      <c r="A91" s="119" t="s">
        <v>378</v>
      </c>
      <c r="B91" s="150" t="s">
        <v>579</v>
      </c>
      <c r="C91" s="109" t="s">
        <v>484</v>
      </c>
      <c r="D91" s="107">
        <v>44796</v>
      </c>
      <c r="E91" s="148">
        <v>164020</v>
      </c>
      <c r="F91" s="114">
        <v>44826</v>
      </c>
      <c r="G91" s="149">
        <v>164020</v>
      </c>
      <c r="H91" s="98">
        <v>0</v>
      </c>
      <c r="I91" s="106" t="s">
        <v>9</v>
      </c>
    </row>
    <row r="92" spans="1:9" ht="81" customHeight="1" x14ac:dyDescent="0.25">
      <c r="A92" s="119" t="s">
        <v>422</v>
      </c>
      <c r="B92" s="150" t="s">
        <v>633</v>
      </c>
      <c r="C92" s="109" t="s">
        <v>485</v>
      </c>
      <c r="D92" s="107">
        <v>44813</v>
      </c>
      <c r="E92" s="148">
        <v>41269.69</v>
      </c>
      <c r="F92" s="114">
        <v>44843</v>
      </c>
      <c r="G92" s="149">
        <v>41269.69</v>
      </c>
      <c r="H92" s="98">
        <v>0</v>
      </c>
      <c r="I92" s="106" t="s">
        <v>9</v>
      </c>
    </row>
    <row r="93" spans="1:9" ht="81.75" customHeight="1" x14ac:dyDescent="0.25">
      <c r="A93" s="119" t="s">
        <v>252</v>
      </c>
      <c r="B93" s="150" t="s">
        <v>580</v>
      </c>
      <c r="C93" s="109" t="s">
        <v>486</v>
      </c>
      <c r="D93" s="107">
        <v>44811</v>
      </c>
      <c r="E93" s="148">
        <v>51189.08</v>
      </c>
      <c r="F93" s="114">
        <v>44811</v>
      </c>
      <c r="G93" s="149">
        <v>51189.08</v>
      </c>
      <c r="H93" s="98">
        <v>0</v>
      </c>
      <c r="I93" s="106" t="s">
        <v>9</v>
      </c>
    </row>
    <row r="94" spans="1:9" ht="75" x14ac:dyDescent="0.25">
      <c r="A94" s="119" t="s">
        <v>423</v>
      </c>
      <c r="B94" s="150" t="s">
        <v>634</v>
      </c>
      <c r="C94" s="109" t="s">
        <v>141</v>
      </c>
      <c r="D94" s="107">
        <v>44791</v>
      </c>
      <c r="E94" s="148">
        <v>27553</v>
      </c>
      <c r="F94" s="114">
        <v>44821</v>
      </c>
      <c r="G94" s="149">
        <v>27553</v>
      </c>
      <c r="H94" s="98">
        <v>0</v>
      </c>
      <c r="I94" s="106" t="s">
        <v>9</v>
      </c>
    </row>
    <row r="95" spans="1:9" ht="60" x14ac:dyDescent="0.25">
      <c r="A95" s="119" t="s">
        <v>396</v>
      </c>
      <c r="B95" s="150" t="s">
        <v>635</v>
      </c>
      <c r="C95" s="109" t="s">
        <v>487</v>
      </c>
      <c r="D95" s="107">
        <v>44796</v>
      </c>
      <c r="E95" s="148">
        <v>91450</v>
      </c>
      <c r="F95" s="114">
        <v>44826</v>
      </c>
      <c r="G95" s="149">
        <v>91450</v>
      </c>
      <c r="H95" s="98">
        <v>0</v>
      </c>
      <c r="I95" s="106" t="s">
        <v>9</v>
      </c>
    </row>
    <row r="96" spans="1:9" ht="81" customHeight="1" x14ac:dyDescent="0.25">
      <c r="A96" s="119" t="s">
        <v>422</v>
      </c>
      <c r="B96" s="150" t="s">
        <v>636</v>
      </c>
      <c r="C96" s="109" t="s">
        <v>488</v>
      </c>
      <c r="D96" s="107">
        <v>44795</v>
      </c>
      <c r="E96" s="148">
        <v>134189.6</v>
      </c>
      <c r="F96" s="114">
        <v>44825</v>
      </c>
      <c r="G96" s="149">
        <v>134189.6</v>
      </c>
      <c r="H96" s="98">
        <v>0</v>
      </c>
      <c r="I96" s="106" t="s">
        <v>9</v>
      </c>
    </row>
    <row r="97" spans="1:9" ht="75" customHeight="1" x14ac:dyDescent="0.25">
      <c r="A97" s="119" t="s">
        <v>373</v>
      </c>
      <c r="B97" s="150" t="s">
        <v>581</v>
      </c>
      <c r="C97" s="109" t="s">
        <v>489</v>
      </c>
      <c r="D97" s="107">
        <v>44811</v>
      </c>
      <c r="E97" s="148">
        <v>179009.74</v>
      </c>
      <c r="F97" s="114">
        <v>44841</v>
      </c>
      <c r="G97" s="149">
        <v>179009.74</v>
      </c>
      <c r="H97" s="98">
        <v>0</v>
      </c>
      <c r="I97" s="106" t="s">
        <v>9</v>
      </c>
    </row>
    <row r="98" spans="1:9" ht="73.5" customHeight="1" x14ac:dyDescent="0.25">
      <c r="A98" s="119" t="s">
        <v>424</v>
      </c>
      <c r="B98" s="150" t="s">
        <v>637</v>
      </c>
      <c r="C98" s="109" t="s">
        <v>490</v>
      </c>
      <c r="D98" s="107">
        <v>44781</v>
      </c>
      <c r="E98" s="148">
        <v>1500000</v>
      </c>
      <c r="F98" s="114">
        <v>44811</v>
      </c>
      <c r="G98" s="149">
        <v>1500000</v>
      </c>
      <c r="H98" s="98">
        <v>0</v>
      </c>
      <c r="I98" s="106" t="s">
        <v>9</v>
      </c>
    </row>
    <row r="99" spans="1:9" ht="75" x14ac:dyDescent="0.25">
      <c r="A99" s="119" t="s">
        <v>235</v>
      </c>
      <c r="B99" s="150" t="s">
        <v>529</v>
      </c>
      <c r="C99" s="109" t="s">
        <v>491</v>
      </c>
      <c r="D99" s="97">
        <v>44797</v>
      </c>
      <c r="E99" s="148">
        <v>156000</v>
      </c>
      <c r="F99" s="114">
        <v>44827</v>
      </c>
      <c r="G99" s="149">
        <v>156000</v>
      </c>
      <c r="H99" s="98">
        <v>0</v>
      </c>
      <c r="I99" s="106" t="s">
        <v>9</v>
      </c>
    </row>
    <row r="100" spans="1:9" ht="60" x14ac:dyDescent="0.25">
      <c r="A100" s="119" t="s">
        <v>255</v>
      </c>
      <c r="B100" s="150" t="s">
        <v>582</v>
      </c>
      <c r="C100" s="109" t="s">
        <v>492</v>
      </c>
      <c r="D100" s="97">
        <v>44829</v>
      </c>
      <c r="E100" s="148">
        <v>1722237.4</v>
      </c>
      <c r="F100" s="114">
        <v>44859</v>
      </c>
      <c r="G100" s="149">
        <v>1722237.4</v>
      </c>
      <c r="H100" s="98">
        <v>0</v>
      </c>
      <c r="I100" s="106" t="s">
        <v>9</v>
      </c>
    </row>
    <row r="101" spans="1:9" ht="60" x14ac:dyDescent="0.25">
      <c r="A101" s="119" t="s">
        <v>372</v>
      </c>
      <c r="B101" s="150" t="s">
        <v>638</v>
      </c>
      <c r="C101" s="109" t="s">
        <v>493</v>
      </c>
      <c r="D101" s="97">
        <v>44801</v>
      </c>
      <c r="E101" s="148">
        <v>83157</v>
      </c>
      <c r="F101" s="114">
        <v>44831</v>
      </c>
      <c r="G101" s="149">
        <v>83157</v>
      </c>
      <c r="H101" s="98">
        <v>0</v>
      </c>
      <c r="I101" s="106" t="s">
        <v>9</v>
      </c>
    </row>
    <row r="102" spans="1:9" ht="78" customHeight="1" x14ac:dyDescent="0.25">
      <c r="A102" s="119" t="s">
        <v>255</v>
      </c>
      <c r="B102" s="150" t="s">
        <v>530</v>
      </c>
      <c r="C102" s="109" t="s">
        <v>495</v>
      </c>
      <c r="D102" s="107">
        <v>44829</v>
      </c>
      <c r="E102" s="117">
        <v>4369.79</v>
      </c>
      <c r="F102" s="114">
        <v>44859</v>
      </c>
      <c r="G102" s="115">
        <v>4369.79</v>
      </c>
      <c r="H102" s="98">
        <v>0</v>
      </c>
      <c r="I102" s="106" t="s">
        <v>9</v>
      </c>
    </row>
    <row r="103" spans="1:9" ht="75" x14ac:dyDescent="0.25">
      <c r="A103" s="119" t="s">
        <v>397</v>
      </c>
      <c r="B103" s="150" t="s">
        <v>583</v>
      </c>
      <c r="C103" s="109" t="s">
        <v>669</v>
      </c>
      <c r="D103" s="97">
        <v>44841</v>
      </c>
      <c r="E103" s="117">
        <v>46674.39</v>
      </c>
      <c r="F103" s="114">
        <v>44871</v>
      </c>
      <c r="G103" s="115">
        <v>46674.39</v>
      </c>
      <c r="H103" s="98">
        <v>0</v>
      </c>
      <c r="I103" s="106" t="s">
        <v>9</v>
      </c>
    </row>
    <row r="104" spans="1:9" ht="75" x14ac:dyDescent="0.25">
      <c r="A104" s="119" t="s">
        <v>385</v>
      </c>
      <c r="B104" s="150" t="s">
        <v>639</v>
      </c>
      <c r="C104" s="109" t="s">
        <v>663</v>
      </c>
      <c r="D104" s="97">
        <v>44834</v>
      </c>
      <c r="E104" s="117">
        <v>32507.15</v>
      </c>
      <c r="F104" s="114">
        <v>44864</v>
      </c>
      <c r="G104" s="115">
        <v>32507.15</v>
      </c>
      <c r="H104" s="98">
        <v>0</v>
      </c>
      <c r="I104" s="106" t="s">
        <v>9</v>
      </c>
    </row>
    <row r="105" spans="1:9" ht="75" x14ac:dyDescent="0.25">
      <c r="A105" s="119" t="s">
        <v>252</v>
      </c>
      <c r="B105" s="150" t="s">
        <v>640</v>
      </c>
      <c r="C105" s="109" t="s">
        <v>496</v>
      </c>
      <c r="D105" s="107">
        <v>44818</v>
      </c>
      <c r="E105" s="117">
        <v>9376.1</v>
      </c>
      <c r="F105" s="114">
        <v>44848</v>
      </c>
      <c r="G105" s="115">
        <v>9376.1</v>
      </c>
      <c r="H105" s="98">
        <v>0</v>
      </c>
      <c r="I105" s="106" t="s">
        <v>9</v>
      </c>
    </row>
    <row r="106" spans="1:9" ht="90" x14ac:dyDescent="0.25">
      <c r="A106" s="119" t="s">
        <v>255</v>
      </c>
      <c r="B106" s="150" t="s">
        <v>531</v>
      </c>
      <c r="C106" s="109" t="s">
        <v>497</v>
      </c>
      <c r="D106" s="107">
        <v>44829</v>
      </c>
      <c r="E106" s="117">
        <v>2414.42</v>
      </c>
      <c r="F106" s="114">
        <v>44859</v>
      </c>
      <c r="G106" s="115">
        <v>2414.42</v>
      </c>
      <c r="H106" s="98">
        <v>0</v>
      </c>
      <c r="I106" s="106" t="s">
        <v>9</v>
      </c>
    </row>
    <row r="107" spans="1:9" ht="90" x14ac:dyDescent="0.25">
      <c r="A107" s="119" t="s">
        <v>255</v>
      </c>
      <c r="B107" s="150" t="s">
        <v>584</v>
      </c>
      <c r="C107" s="109" t="s">
        <v>498</v>
      </c>
      <c r="D107" s="107">
        <v>44829</v>
      </c>
      <c r="E107" s="117">
        <v>82116.800000000003</v>
      </c>
      <c r="F107" s="114">
        <v>44859</v>
      </c>
      <c r="G107" s="115">
        <v>82116.800000000003</v>
      </c>
      <c r="H107" s="98">
        <v>0</v>
      </c>
      <c r="I107" s="106" t="s">
        <v>9</v>
      </c>
    </row>
    <row r="108" spans="1:9" ht="65.25" customHeight="1" x14ac:dyDescent="0.25">
      <c r="A108" s="119" t="s">
        <v>255</v>
      </c>
      <c r="B108" s="150" t="s">
        <v>641</v>
      </c>
      <c r="C108" s="109" t="s">
        <v>499</v>
      </c>
      <c r="D108" s="97">
        <v>44829</v>
      </c>
      <c r="E108" s="117">
        <v>208580.99</v>
      </c>
      <c r="F108" s="114">
        <v>44859</v>
      </c>
      <c r="G108" s="115">
        <v>208580.99</v>
      </c>
      <c r="H108" s="98">
        <v>0</v>
      </c>
      <c r="I108" s="106" t="s">
        <v>9</v>
      </c>
    </row>
    <row r="109" spans="1:9" ht="60" x14ac:dyDescent="0.25">
      <c r="A109" s="119" t="s">
        <v>37</v>
      </c>
      <c r="B109" s="150" t="s">
        <v>642</v>
      </c>
      <c r="C109" s="109" t="s">
        <v>500</v>
      </c>
      <c r="D109" s="107">
        <v>44824</v>
      </c>
      <c r="E109" s="117">
        <v>389000</v>
      </c>
      <c r="F109" s="114">
        <v>44854</v>
      </c>
      <c r="G109" s="115">
        <v>389000</v>
      </c>
      <c r="H109" s="98">
        <v>0</v>
      </c>
      <c r="I109" s="106" t="s">
        <v>9</v>
      </c>
    </row>
    <row r="110" spans="1:9" ht="75" x14ac:dyDescent="0.25">
      <c r="A110" s="118" t="s">
        <v>507</v>
      </c>
      <c r="B110" s="150" t="s">
        <v>585</v>
      </c>
      <c r="C110" s="109" t="s">
        <v>508</v>
      </c>
      <c r="D110" s="107">
        <v>44817</v>
      </c>
      <c r="E110" s="117">
        <v>14514</v>
      </c>
      <c r="F110" s="114">
        <v>44847</v>
      </c>
      <c r="G110" s="115">
        <v>14514</v>
      </c>
      <c r="H110" s="98">
        <v>0</v>
      </c>
      <c r="I110" s="106" t="s">
        <v>9</v>
      </c>
    </row>
    <row r="111" spans="1:9" ht="75" x14ac:dyDescent="0.25">
      <c r="A111" s="118" t="s">
        <v>509</v>
      </c>
      <c r="B111" s="150" t="s">
        <v>586</v>
      </c>
      <c r="C111" s="109" t="s">
        <v>161</v>
      </c>
      <c r="D111" s="107">
        <v>44813</v>
      </c>
      <c r="E111" s="117">
        <v>71336.899999999994</v>
      </c>
      <c r="F111" s="114">
        <v>44843</v>
      </c>
      <c r="G111" s="115">
        <v>71336.899999999994</v>
      </c>
      <c r="H111" s="98">
        <v>0</v>
      </c>
      <c r="I111" s="106" t="s">
        <v>9</v>
      </c>
    </row>
    <row r="112" spans="1:9" ht="75" x14ac:dyDescent="0.25">
      <c r="A112" s="119" t="s">
        <v>510</v>
      </c>
      <c r="B112" s="150" t="s">
        <v>587</v>
      </c>
      <c r="C112" s="109" t="s">
        <v>511</v>
      </c>
      <c r="D112" s="107">
        <v>44813</v>
      </c>
      <c r="E112" s="117">
        <v>38435.46</v>
      </c>
      <c r="F112" s="114">
        <v>44843</v>
      </c>
      <c r="G112" s="115">
        <v>38435.46</v>
      </c>
      <c r="H112" s="98">
        <v>0</v>
      </c>
      <c r="I112" s="106" t="s">
        <v>9</v>
      </c>
    </row>
    <row r="113" spans="1:9" ht="60" x14ac:dyDescent="0.25">
      <c r="A113" s="119" t="s">
        <v>37</v>
      </c>
      <c r="B113" s="150" t="s">
        <v>643</v>
      </c>
      <c r="C113" s="109" t="s">
        <v>512</v>
      </c>
      <c r="D113" s="107">
        <v>44805</v>
      </c>
      <c r="E113" s="117">
        <v>117000</v>
      </c>
      <c r="F113" s="114">
        <v>44835</v>
      </c>
      <c r="G113" s="115">
        <v>117000</v>
      </c>
      <c r="H113" s="98">
        <v>0</v>
      </c>
      <c r="I113" s="106" t="s">
        <v>9</v>
      </c>
    </row>
    <row r="114" spans="1:9" ht="75" x14ac:dyDescent="0.25">
      <c r="A114" s="119" t="s">
        <v>513</v>
      </c>
      <c r="B114" s="150" t="s">
        <v>588</v>
      </c>
      <c r="C114" s="126" t="s">
        <v>514</v>
      </c>
      <c r="D114" s="107">
        <v>44813</v>
      </c>
      <c r="E114" s="117">
        <v>69524.17</v>
      </c>
      <c r="F114" s="114">
        <v>44843</v>
      </c>
      <c r="G114" s="115">
        <v>69524.17</v>
      </c>
      <c r="H114" s="98">
        <v>0</v>
      </c>
      <c r="I114" s="106" t="s">
        <v>9</v>
      </c>
    </row>
    <row r="115" spans="1:9" ht="75" x14ac:dyDescent="0.25">
      <c r="A115" s="119" t="s">
        <v>515</v>
      </c>
      <c r="B115" s="150" t="s">
        <v>644</v>
      </c>
      <c r="C115" s="109" t="s">
        <v>516</v>
      </c>
      <c r="D115" s="107">
        <v>44778</v>
      </c>
      <c r="E115" s="117">
        <v>159936</v>
      </c>
      <c r="F115" s="114">
        <v>44808</v>
      </c>
      <c r="G115" s="115">
        <v>159936</v>
      </c>
      <c r="H115" s="98">
        <v>0</v>
      </c>
      <c r="I115" s="106" t="s">
        <v>9</v>
      </c>
    </row>
    <row r="116" spans="1:9" ht="60" x14ac:dyDescent="0.25">
      <c r="A116" s="119" t="s">
        <v>517</v>
      </c>
      <c r="B116" s="150" t="s">
        <v>645</v>
      </c>
      <c r="C116" s="109" t="s">
        <v>518</v>
      </c>
      <c r="D116" s="107">
        <v>44812</v>
      </c>
      <c r="E116" s="117">
        <v>1570646.31</v>
      </c>
      <c r="F116" s="114">
        <v>44842</v>
      </c>
      <c r="G116" s="115">
        <v>1570646.31</v>
      </c>
      <c r="H116" s="98">
        <v>0</v>
      </c>
      <c r="I116" s="106" t="s">
        <v>9</v>
      </c>
    </row>
    <row r="117" spans="1:9" ht="69.75" customHeight="1" x14ac:dyDescent="0.25">
      <c r="A117" s="119" t="s">
        <v>519</v>
      </c>
      <c r="B117" s="150" t="s">
        <v>589</v>
      </c>
      <c r="C117" s="109" t="s">
        <v>520</v>
      </c>
      <c r="D117" s="107">
        <v>44816</v>
      </c>
      <c r="E117" s="117">
        <v>29500</v>
      </c>
      <c r="F117" s="114">
        <v>44846</v>
      </c>
      <c r="G117" s="115">
        <v>29500</v>
      </c>
      <c r="H117" s="98">
        <v>0</v>
      </c>
      <c r="I117" s="106" t="s">
        <v>9</v>
      </c>
    </row>
    <row r="118" spans="1:9" ht="69" customHeight="1" x14ac:dyDescent="0.25">
      <c r="A118" s="119" t="s">
        <v>519</v>
      </c>
      <c r="B118" s="150" t="s">
        <v>590</v>
      </c>
      <c r="C118" s="109" t="s">
        <v>521</v>
      </c>
      <c r="D118" s="107">
        <v>44816</v>
      </c>
      <c r="E118" s="117">
        <v>29500</v>
      </c>
      <c r="F118" s="114">
        <v>44846</v>
      </c>
      <c r="G118" s="115">
        <v>29500</v>
      </c>
      <c r="H118" s="98">
        <v>0</v>
      </c>
      <c r="I118" s="106" t="s">
        <v>9</v>
      </c>
    </row>
    <row r="119" spans="1:9" ht="75" x14ac:dyDescent="0.25">
      <c r="A119" s="119" t="s">
        <v>522</v>
      </c>
      <c r="B119" s="150" t="s">
        <v>591</v>
      </c>
      <c r="C119" s="109" t="s">
        <v>523</v>
      </c>
      <c r="D119" s="107">
        <v>44820</v>
      </c>
      <c r="E119" s="117">
        <v>108914</v>
      </c>
      <c r="F119" s="114">
        <v>44850</v>
      </c>
      <c r="G119" s="115">
        <v>108914</v>
      </c>
      <c r="H119" s="98">
        <v>0</v>
      </c>
      <c r="I119" s="106" t="s">
        <v>9</v>
      </c>
    </row>
    <row r="120" spans="1:9" ht="60" x14ac:dyDescent="0.25">
      <c r="A120" s="118" t="s">
        <v>646</v>
      </c>
      <c r="B120" s="135" t="s">
        <v>668</v>
      </c>
      <c r="C120" s="109" t="s">
        <v>647</v>
      </c>
      <c r="D120" s="107">
        <v>44820</v>
      </c>
      <c r="E120" s="117">
        <v>59000</v>
      </c>
      <c r="F120" s="114">
        <v>44850</v>
      </c>
      <c r="G120" s="117">
        <v>59000</v>
      </c>
      <c r="H120" s="98">
        <v>0</v>
      </c>
      <c r="I120" s="106" t="s">
        <v>9</v>
      </c>
    </row>
    <row r="121" spans="1:9" ht="60" x14ac:dyDescent="0.25">
      <c r="A121" s="118" t="s">
        <v>646</v>
      </c>
      <c r="B121" s="135" t="s">
        <v>666</v>
      </c>
      <c r="C121" s="109" t="s">
        <v>648</v>
      </c>
      <c r="D121" s="107">
        <v>44818</v>
      </c>
      <c r="E121" s="117">
        <v>59000</v>
      </c>
      <c r="F121" s="114">
        <v>44848</v>
      </c>
      <c r="G121" s="117">
        <v>59000</v>
      </c>
      <c r="H121" s="98">
        <v>0</v>
      </c>
      <c r="I121" s="106" t="s">
        <v>9</v>
      </c>
    </row>
    <row r="122" spans="1:9" ht="60" x14ac:dyDescent="0.25">
      <c r="A122" s="118" t="s">
        <v>649</v>
      </c>
      <c r="B122" s="135" t="s">
        <v>660</v>
      </c>
      <c r="C122" s="109" t="s">
        <v>650</v>
      </c>
      <c r="D122" s="107">
        <v>44819</v>
      </c>
      <c r="E122" s="117">
        <v>23600</v>
      </c>
      <c r="F122" s="114">
        <v>44849</v>
      </c>
      <c r="G122" s="117">
        <v>23600</v>
      </c>
      <c r="H122" s="98">
        <v>0</v>
      </c>
      <c r="I122" s="106" t="s">
        <v>9</v>
      </c>
    </row>
    <row r="123" spans="1:9" ht="60" x14ac:dyDescent="0.25">
      <c r="A123" s="118" t="s">
        <v>649</v>
      </c>
      <c r="B123" s="135" t="s">
        <v>661</v>
      </c>
      <c r="C123" s="109" t="s">
        <v>651</v>
      </c>
      <c r="D123" s="107">
        <v>44819</v>
      </c>
      <c r="E123" s="117">
        <v>23600</v>
      </c>
      <c r="F123" s="114">
        <v>44849</v>
      </c>
      <c r="G123" s="117">
        <v>23600</v>
      </c>
      <c r="H123" s="98">
        <v>0</v>
      </c>
      <c r="I123" s="106"/>
    </row>
    <row r="124" spans="1:9" ht="60" x14ac:dyDescent="0.25">
      <c r="A124" s="118" t="s">
        <v>416</v>
      </c>
      <c r="B124" s="135" t="s">
        <v>659</v>
      </c>
      <c r="C124" s="109" t="s">
        <v>435</v>
      </c>
      <c r="D124" s="107">
        <v>44824</v>
      </c>
      <c r="E124" s="117">
        <v>35400</v>
      </c>
      <c r="F124" s="114">
        <v>44854</v>
      </c>
      <c r="G124" s="117">
        <v>35400</v>
      </c>
      <c r="H124" s="98">
        <v>0</v>
      </c>
      <c r="I124" s="106"/>
    </row>
    <row r="125" spans="1:9" ht="75" x14ac:dyDescent="0.25">
      <c r="A125" s="118" t="s">
        <v>652</v>
      </c>
      <c r="B125" s="135" t="s">
        <v>664</v>
      </c>
      <c r="C125" s="109" t="s">
        <v>653</v>
      </c>
      <c r="D125" s="107">
        <v>44808</v>
      </c>
      <c r="E125" s="117">
        <v>35400</v>
      </c>
      <c r="F125" s="114">
        <v>44838</v>
      </c>
      <c r="G125" s="117">
        <v>35400</v>
      </c>
      <c r="H125" s="98">
        <v>0</v>
      </c>
      <c r="I125" s="106"/>
    </row>
    <row r="126" spans="1:9" ht="75" x14ac:dyDescent="0.25">
      <c r="A126" s="118" t="s">
        <v>654</v>
      </c>
      <c r="B126" s="135" t="s">
        <v>662</v>
      </c>
      <c r="C126" s="109" t="s">
        <v>388</v>
      </c>
      <c r="D126" s="107">
        <v>44811</v>
      </c>
      <c r="E126" s="117">
        <v>29500</v>
      </c>
      <c r="F126" s="114">
        <v>44841</v>
      </c>
      <c r="G126" s="117">
        <v>29500</v>
      </c>
      <c r="H126" s="98">
        <v>0</v>
      </c>
      <c r="I126" s="106" t="s">
        <v>9</v>
      </c>
    </row>
    <row r="127" spans="1:9" ht="75" x14ac:dyDescent="0.25">
      <c r="A127" s="118" t="s">
        <v>655</v>
      </c>
      <c r="B127" s="135" t="s">
        <v>665</v>
      </c>
      <c r="C127" s="109" t="s">
        <v>656</v>
      </c>
      <c r="D127" s="107">
        <v>44776</v>
      </c>
      <c r="E127" s="117">
        <v>35400</v>
      </c>
      <c r="F127" s="114">
        <v>44806</v>
      </c>
      <c r="G127" s="117">
        <v>35400</v>
      </c>
      <c r="H127" s="98">
        <v>0</v>
      </c>
      <c r="I127" s="106" t="s">
        <v>9</v>
      </c>
    </row>
    <row r="128" spans="1:9" ht="65.25" customHeight="1" x14ac:dyDescent="0.25">
      <c r="A128" s="118" t="s">
        <v>655</v>
      </c>
      <c r="B128" s="135" t="s">
        <v>667</v>
      </c>
      <c r="C128" s="109" t="s">
        <v>657</v>
      </c>
      <c r="D128" s="107">
        <v>44784</v>
      </c>
      <c r="E128" s="117">
        <v>35400</v>
      </c>
      <c r="F128" s="114">
        <v>44814</v>
      </c>
      <c r="G128" s="117">
        <v>35400</v>
      </c>
      <c r="H128" s="98">
        <v>0</v>
      </c>
      <c r="I128" s="106" t="s">
        <v>9</v>
      </c>
    </row>
    <row r="129" spans="1:9" ht="60" x14ac:dyDescent="0.25">
      <c r="A129" s="118" t="s">
        <v>646</v>
      </c>
      <c r="B129" s="135" t="s">
        <v>666</v>
      </c>
      <c r="C129" s="109" t="s">
        <v>658</v>
      </c>
      <c r="D129" s="107">
        <v>44818</v>
      </c>
      <c r="E129" s="117">
        <v>59000</v>
      </c>
      <c r="F129" s="114">
        <v>44848</v>
      </c>
      <c r="G129" s="117">
        <v>59000</v>
      </c>
      <c r="H129" s="98">
        <v>0</v>
      </c>
      <c r="I129" s="106" t="s">
        <v>9</v>
      </c>
    </row>
    <row r="130" spans="1:9" ht="15.75" thickBot="1" x14ac:dyDescent="0.3">
      <c r="A130" s="136"/>
      <c r="B130" s="137"/>
      <c r="C130" s="138"/>
      <c r="D130" s="139"/>
      <c r="E130" s="140"/>
      <c r="F130" s="141"/>
      <c r="G130" s="144"/>
      <c r="H130" s="142">
        <v>0</v>
      </c>
      <c r="I130" s="143" t="s">
        <v>9</v>
      </c>
    </row>
    <row r="131" spans="1:9" ht="15.75" thickBot="1" x14ac:dyDescent="0.3">
      <c r="A131" s="127"/>
      <c r="B131" s="128"/>
      <c r="C131" s="129"/>
      <c r="D131" s="130" t="s">
        <v>11</v>
      </c>
      <c r="E131" s="131">
        <f>SUM(E7:E130)</f>
        <v>21095107.769999996</v>
      </c>
      <c r="F131" s="132"/>
      <c r="G131" s="131">
        <f>SUM(G7:G130)</f>
        <v>21095107.769999996</v>
      </c>
      <c r="H131" s="133"/>
      <c r="I131" s="134"/>
    </row>
    <row r="132" spans="1:9" x14ac:dyDescent="0.25">
      <c r="B132" t="s">
        <v>504</v>
      </c>
      <c r="E132" s="105"/>
      <c r="F132" s="85"/>
    </row>
    <row r="133" spans="1:9" x14ac:dyDescent="0.25">
      <c r="E133" s="105"/>
      <c r="F133" s="85"/>
    </row>
    <row r="134" spans="1:9" x14ac:dyDescent="0.25">
      <c r="I134" s="101"/>
    </row>
    <row r="135" spans="1:9" x14ac:dyDescent="0.25">
      <c r="A135" s="78"/>
      <c r="B135" s="60"/>
      <c r="C135" s="110"/>
      <c r="F135" s="90"/>
      <c r="G135" s="86"/>
      <c r="H135" s="94"/>
      <c r="I135" s="102"/>
    </row>
    <row r="136" spans="1:9" x14ac:dyDescent="0.25">
      <c r="A136" s="72"/>
      <c r="B136" s="74" t="s">
        <v>368</v>
      </c>
      <c r="F136" s="91"/>
      <c r="G136" s="92" t="s">
        <v>369</v>
      </c>
      <c r="H136" s="96"/>
      <c r="I136" s="103"/>
    </row>
    <row r="137" spans="1:9" x14ac:dyDescent="0.25">
      <c r="A137" s="72"/>
      <c r="B137" s="73" t="s">
        <v>370</v>
      </c>
      <c r="F137" s="91"/>
      <c r="G137" s="88" t="s">
        <v>371</v>
      </c>
      <c r="H137" s="96"/>
      <c r="I137" s="99"/>
    </row>
    <row r="139" spans="1:9" x14ac:dyDescent="0.25">
      <c r="H139" s="105"/>
    </row>
    <row r="145" spans="4:4" x14ac:dyDescent="0.25">
      <c r="D145" s="100"/>
    </row>
    <row r="146" spans="4:4" x14ac:dyDescent="0.25">
      <c r="D146" s="100"/>
    </row>
    <row r="149" spans="4:4" x14ac:dyDescent="0.25">
      <c r="D149" s="104"/>
    </row>
    <row r="150" spans="4:4" x14ac:dyDescent="0.25">
      <c r="D150" s="104"/>
    </row>
  </sheetData>
  <protectedRanges>
    <protectedRange sqref="B4:C4" name="Rango2_1_1"/>
  </protectedRanges>
  <sortState ref="A8:I121">
    <sortCondition ref="A8:A121"/>
  </sortState>
  <mergeCells count="10">
    <mergeCell ref="B4:I4"/>
    <mergeCell ref="A5:A6"/>
    <mergeCell ref="C5:C6"/>
    <mergeCell ref="D5:D6"/>
    <mergeCell ref="E5:E6"/>
    <mergeCell ref="F5:F6"/>
    <mergeCell ref="G5:G6"/>
    <mergeCell ref="H5:H6"/>
    <mergeCell ref="I5:I6"/>
    <mergeCell ref="B5:B6"/>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agosto 2022</vt:lpstr>
      <vt:lpstr>'JUNIO 2021 (2)'!Área_de_impresión</vt:lpstr>
      <vt:lpstr>'JUNIO 2021 (3)'!Área_de_impresión</vt:lpstr>
      <vt:lpstr>'JUNIO 2021 (4)'!Área_de_impresión</vt:lpstr>
      <vt:lpstr>'agosto 2022'!Títulos_a_imprimir</vt:lpstr>
      <vt:lpstr>Hoja1!Títulos_a_imprimir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2022-10-07T14:57:20Z</cp:lastPrinted>
  <dcterms:created xsi:type="dcterms:W3CDTF">2021-02-04T18:54:35Z</dcterms:created>
  <dcterms:modified xsi:type="dcterms:W3CDTF">2022-10-07T15:03:50Z</dcterms:modified>
</cp:coreProperties>
</file>