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ol\Desktop\"/>
    </mc:Choice>
  </mc:AlternateContent>
  <bookViews>
    <workbookView xWindow="0" yWindow="0" windowWidth="20220" windowHeight="73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7" i="1"/>
  <c r="C22" i="1"/>
  <c r="D16" i="1"/>
</calcChain>
</file>

<file path=xl/sharedStrings.xml><?xml version="1.0" encoding="utf-8"?>
<sst xmlns="http://schemas.openxmlformats.org/spreadsheetml/2006/main" count="31" uniqueCount="30">
  <si>
    <t>ESTADO DE RESULTADOS</t>
  </si>
  <si>
    <t>Valores en RD$</t>
  </si>
  <si>
    <t>INGRESOS</t>
  </si>
  <si>
    <t xml:space="preserve">CONTRIBUCION DESARROLLO DE LAS TELECOMUNICACIONES </t>
  </si>
  <si>
    <t xml:space="preserve">INTERESES GANADOS CERTIFICADOS </t>
  </si>
  <si>
    <t xml:space="preserve">OTROS INGRESOS </t>
  </si>
  <si>
    <t>TOTAL INGRESOS</t>
  </si>
  <si>
    <t/>
  </si>
  <si>
    <t>GASTOS GENERALES Y ADMINISTRATIVOS</t>
  </si>
  <si>
    <t xml:space="preserve">SERVICIOS PERSONALES </t>
  </si>
  <si>
    <t xml:space="preserve">SERVICIOS NO PERSONALES </t>
  </si>
  <si>
    <t xml:space="preserve">MATERIALES Y SUMINISTROS </t>
  </si>
  <si>
    <t>TOTAL GASTOS GENERALES Y ADMINISTRATIVOS</t>
  </si>
  <si>
    <t>OTROS GASTOS</t>
  </si>
  <si>
    <t>DEPRECIACION Y AMORTIZACION DEL PERIODO</t>
  </si>
  <si>
    <t>APORTES CORRIENTES</t>
  </si>
  <si>
    <t>TOTAL OTROS GASTOS</t>
  </si>
  <si>
    <t>PERDIDA FLUCTUACION CAMBIARIA Y OTROS</t>
  </si>
  <si>
    <t>TOTAL GASTOS</t>
  </si>
  <si>
    <t>SUPERAVIT DEL PERIODO</t>
  </si>
  <si>
    <t>PROYECTOS FDT</t>
  </si>
  <si>
    <t>TELECENTROS COMUNITARIOS</t>
  </si>
  <si>
    <t>CENTROS DE CAPACITACION EN INFORMATICA</t>
  </si>
  <si>
    <t>PLAN BIENAL-CENTROS TECNOLOGICOS</t>
  </si>
  <si>
    <t>TOTAL PROYECTOS FDT</t>
  </si>
  <si>
    <t xml:space="preserve">                   LUIS  HENRY MOLINA</t>
  </si>
  <si>
    <t>KATRINA NAUT</t>
  </si>
  <si>
    <t xml:space="preserve">                          PRESIDENTE</t>
  </si>
  <si>
    <t>DIRECTORA EJECUTIVA</t>
  </si>
  <si>
    <t>AL 30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</si>
</sst>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Font="1" applyAlignme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/>
    <xf numFmtId="0" fontId="5" fillId="0" borderId="0" xfId="0" applyFont="1" applyAlignment="1"/>
    <xf numFmtId="0" fontId="3" fillId="0" borderId="0" xfId="0" applyFont="1" applyAlignment="1">
      <alignment horizontal="left" vertical="top"/>
    </xf>
    <xf numFmtId="0" fontId="6" fillId="0" borderId="0" xfId="0" applyFont="1" applyAlignment="1" applyProtection="1">
      <alignment vertical="top"/>
      <protection locked="0"/>
    </xf>
    <xf numFmtId="0" fontId="5" fillId="0" borderId="0" xfId="0" applyFont="1"/>
    <xf numFmtId="0" fontId="7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164" fontId="5" fillId="0" borderId="0" xfId="0" applyNumberFormat="1" applyFont="1"/>
    <xf numFmtId="164" fontId="8" fillId="0" borderId="0" xfId="0" applyNumberFormat="1" applyFont="1"/>
    <xf numFmtId="164" fontId="3" fillId="0" borderId="0" xfId="0" applyNumberFormat="1" applyFont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43" fontId="0" fillId="0" borderId="0" xfId="1" applyFont="1"/>
    <xf numFmtId="164" fontId="3" fillId="0" borderId="3" xfId="0" applyNumberFormat="1" applyFont="1" applyBorder="1" applyAlignment="1">
      <alignment horizontal="right" vertical="top"/>
    </xf>
    <xf numFmtId="0" fontId="5" fillId="0" borderId="0" xfId="0" applyFont="1" applyAlignment="1" applyProtection="1">
      <alignment vertical="top"/>
      <protection locked="0"/>
    </xf>
    <xf numFmtId="0" fontId="9" fillId="0" borderId="0" xfId="0" applyFont="1" applyAlignment="1"/>
    <xf numFmtId="0" fontId="9" fillId="0" borderId="0" xfId="0" applyFont="1" applyAlignment="1" applyProtection="1">
      <alignment vertical="top"/>
      <protection locked="0"/>
    </xf>
    <xf numFmtId="0" fontId="10" fillId="0" borderId="0" xfId="0" applyFont="1"/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5" fillId="0" borderId="1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1847850</xdr:colOff>
      <xdr:row>9</xdr:row>
      <xdr:rowOff>19050</xdr:rowOff>
    </xdr:to>
    <xdr:pic>
      <xdr:nvPicPr>
        <xdr:cNvPr id="2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847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43"/>
  <sheetViews>
    <sheetView tabSelected="1" topLeftCell="A19" workbookViewId="0">
      <selection activeCell="D23" sqref="D23"/>
    </sheetView>
  </sheetViews>
  <sheetFormatPr baseColWidth="10" defaultRowHeight="15" x14ac:dyDescent="0.25"/>
  <cols>
    <col min="2" max="2" width="52.42578125" customWidth="1"/>
    <col min="3" max="3" width="20" customWidth="1"/>
    <col min="4" max="4" width="24" customWidth="1"/>
  </cols>
  <sheetData>
    <row r="5" spans="2:4" x14ac:dyDescent="0.25">
      <c r="B5" s="1"/>
      <c r="C5" s="1"/>
      <c r="D5" s="1"/>
    </row>
    <row r="6" spans="2:4" x14ac:dyDescent="0.25">
      <c r="B6" s="2"/>
      <c r="C6" s="3" t="s">
        <v>0</v>
      </c>
      <c r="D6" s="2"/>
    </row>
    <row r="7" spans="2:4" x14ac:dyDescent="0.25">
      <c r="B7" s="2"/>
      <c r="C7" s="4" t="s">
        <v>29</v>
      </c>
      <c r="D7" s="2"/>
    </row>
    <row r="8" spans="2:4" x14ac:dyDescent="0.25">
      <c r="B8" s="2"/>
      <c r="C8" s="4" t="s">
        <v>1</v>
      </c>
      <c r="D8" s="2"/>
    </row>
    <row r="9" spans="2:4" x14ac:dyDescent="0.25">
      <c r="B9" s="5"/>
      <c r="C9" s="5"/>
      <c r="D9" s="5"/>
    </row>
    <row r="10" spans="2:4" x14ac:dyDescent="0.25">
      <c r="B10" s="6"/>
      <c r="C10" s="6"/>
      <c r="D10" s="6"/>
    </row>
    <row r="11" spans="2:4" x14ac:dyDescent="0.25">
      <c r="B11" s="7" t="s">
        <v>2</v>
      </c>
      <c r="C11" s="8"/>
      <c r="D11" s="7"/>
    </row>
    <row r="12" spans="2:4" x14ac:dyDescent="0.25">
      <c r="B12" s="9"/>
      <c r="C12" s="9"/>
      <c r="D12" s="9"/>
    </row>
    <row r="13" spans="2:4" x14ac:dyDescent="0.25">
      <c r="B13" s="10" t="s">
        <v>3</v>
      </c>
      <c r="C13" s="11">
        <v>477315848.17000002</v>
      </c>
      <c r="D13" s="10"/>
    </row>
    <row r="14" spans="2:4" x14ac:dyDescent="0.25">
      <c r="B14" s="10" t="s">
        <v>4</v>
      </c>
      <c r="C14" s="11">
        <v>3815018.69</v>
      </c>
      <c r="D14" s="10"/>
    </row>
    <row r="15" spans="2:4" x14ac:dyDescent="0.25">
      <c r="B15" s="10" t="s">
        <v>5</v>
      </c>
      <c r="C15" s="12">
        <v>89642822.290000007</v>
      </c>
      <c r="D15" s="10"/>
    </row>
    <row r="16" spans="2:4" x14ac:dyDescent="0.25">
      <c r="B16" s="7" t="s">
        <v>6</v>
      </c>
      <c r="C16" s="13"/>
      <c r="D16" s="14">
        <f>SUM(C13:C15)</f>
        <v>570773689.14999998</v>
      </c>
    </row>
    <row r="17" spans="2:4" x14ac:dyDescent="0.25">
      <c r="B17" s="7" t="s">
        <v>7</v>
      </c>
      <c r="C17" s="8"/>
      <c r="D17" s="7"/>
    </row>
    <row r="18" spans="2:4" x14ac:dyDescent="0.25">
      <c r="B18" s="7" t="s">
        <v>8</v>
      </c>
      <c r="C18" s="8"/>
      <c r="D18" s="7"/>
    </row>
    <row r="19" spans="2:4" x14ac:dyDescent="0.25">
      <c r="B19" s="10" t="s">
        <v>9</v>
      </c>
      <c r="C19" s="11">
        <v>348369235.63999999</v>
      </c>
      <c r="D19" s="10"/>
    </row>
    <row r="20" spans="2:4" x14ac:dyDescent="0.25">
      <c r="B20" s="10" t="s">
        <v>10</v>
      </c>
      <c r="C20" s="11">
        <v>119248992.63</v>
      </c>
      <c r="D20" s="10"/>
    </row>
    <row r="21" spans="2:4" x14ac:dyDescent="0.25">
      <c r="B21" s="10" t="s">
        <v>11</v>
      </c>
      <c r="C21" s="12">
        <v>11509402.880000001</v>
      </c>
      <c r="D21" s="10"/>
    </row>
    <row r="22" spans="2:4" x14ac:dyDescent="0.25">
      <c r="B22" s="7" t="s">
        <v>12</v>
      </c>
      <c r="C22" s="14">
        <f>SUM(C19:C21)</f>
        <v>479127631.14999998</v>
      </c>
    </row>
    <row r="23" spans="2:4" x14ac:dyDescent="0.25">
      <c r="B23" s="7" t="s">
        <v>7</v>
      </c>
      <c r="D23" s="7"/>
    </row>
    <row r="24" spans="2:4" x14ac:dyDescent="0.25">
      <c r="B24" s="7" t="s">
        <v>13</v>
      </c>
      <c r="C24" s="8"/>
      <c r="D24" s="7"/>
    </row>
    <row r="25" spans="2:4" x14ac:dyDescent="0.25">
      <c r="B25" s="10" t="s">
        <v>14</v>
      </c>
      <c r="C25" s="11">
        <v>29074097.460000001</v>
      </c>
      <c r="D25" s="9"/>
    </row>
    <row r="26" spans="2:4" x14ac:dyDescent="0.25">
      <c r="B26" s="10" t="s">
        <v>15</v>
      </c>
      <c r="C26" s="12">
        <v>7153829.8300000001</v>
      </c>
      <c r="D26" s="9"/>
    </row>
    <row r="27" spans="2:4" x14ac:dyDescent="0.25">
      <c r="B27" s="7" t="s">
        <v>16</v>
      </c>
      <c r="C27" s="15">
        <f>SUM(C25:C26)</f>
        <v>36227927.289999999</v>
      </c>
    </row>
    <row r="28" spans="2:4" x14ac:dyDescent="0.25">
      <c r="B28" s="9"/>
      <c r="C28" s="9"/>
      <c r="D28" s="9"/>
    </row>
    <row r="29" spans="2:4" x14ac:dyDescent="0.25">
      <c r="B29" s="10" t="s">
        <v>17</v>
      </c>
      <c r="C29" s="12">
        <v>1154.4000000000001</v>
      </c>
      <c r="D29" s="27"/>
    </row>
    <row r="30" spans="2:4" x14ac:dyDescent="0.25">
      <c r="B30" s="7" t="s">
        <v>18</v>
      </c>
      <c r="C30" s="13"/>
      <c r="D30" s="16">
        <v>515356712.83999997</v>
      </c>
    </row>
    <row r="31" spans="2:4" x14ac:dyDescent="0.25">
      <c r="B31" s="9"/>
      <c r="C31" s="9"/>
      <c r="D31" s="10"/>
    </row>
    <row r="32" spans="2:4" ht="15.75" thickBot="1" x14ac:dyDescent="0.3">
      <c r="B32" s="7" t="s">
        <v>19</v>
      </c>
      <c r="C32" s="9"/>
      <c r="D32" s="17">
        <v>55416976.310000002</v>
      </c>
    </row>
    <row r="33" spans="2:4" ht="15.75" thickTop="1" x14ac:dyDescent="0.25">
      <c r="B33" s="9"/>
      <c r="C33" s="9"/>
      <c r="D33" s="9"/>
    </row>
    <row r="34" spans="2:4" x14ac:dyDescent="0.25">
      <c r="B34" s="7" t="s">
        <v>20</v>
      </c>
      <c r="C34" s="8"/>
      <c r="D34" s="7"/>
    </row>
    <row r="35" spans="2:4" x14ac:dyDescent="0.25">
      <c r="B35" s="10" t="s">
        <v>21</v>
      </c>
      <c r="C35" s="11">
        <v>313447.67</v>
      </c>
      <c r="D35" s="10"/>
    </row>
    <row r="36" spans="2:4" x14ac:dyDescent="0.25">
      <c r="B36" s="10" t="s">
        <v>22</v>
      </c>
      <c r="C36" s="11">
        <v>636477.92000000004</v>
      </c>
      <c r="D36" s="10"/>
    </row>
    <row r="37" spans="2:4" x14ac:dyDescent="0.25">
      <c r="B37" t="s">
        <v>23</v>
      </c>
      <c r="C37" s="18">
        <v>1588283.43</v>
      </c>
      <c r="D37" s="10"/>
    </row>
    <row r="38" spans="2:4" ht="15.75" thickBot="1" x14ac:dyDescent="0.3">
      <c r="B38" s="7" t="s">
        <v>24</v>
      </c>
      <c r="C38" s="19">
        <f>SUM(C35:C37)</f>
        <v>2538209.02</v>
      </c>
      <c r="D38" s="9"/>
    </row>
    <row r="39" spans="2:4" ht="15.75" thickTop="1" x14ac:dyDescent="0.25">
      <c r="B39" s="20"/>
      <c r="C39" s="20"/>
      <c r="D39" s="9"/>
    </row>
    <row r="40" spans="2:4" x14ac:dyDescent="0.25">
      <c r="B40" s="21"/>
      <c r="C40" s="22"/>
      <c r="D40" s="23"/>
    </row>
    <row r="41" spans="2:4" x14ac:dyDescent="0.25">
      <c r="B41" s="9"/>
      <c r="C41" s="9"/>
      <c r="D41" s="23"/>
    </row>
    <row r="42" spans="2:4" x14ac:dyDescent="0.25">
      <c r="B42" s="24" t="s">
        <v>25</v>
      </c>
      <c r="C42" s="25" t="s">
        <v>26</v>
      </c>
      <c r="D42" s="23"/>
    </row>
    <row r="43" spans="2:4" x14ac:dyDescent="0.25">
      <c r="B43" s="26" t="s">
        <v>27</v>
      </c>
      <c r="C43" s="25" t="s">
        <v>28</v>
      </c>
      <c r="D43" s="2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 A. Pol</dc:creator>
  <cp:lastModifiedBy>Galia A. Pol</cp:lastModifiedBy>
  <dcterms:created xsi:type="dcterms:W3CDTF">2018-05-04T15:46:55Z</dcterms:created>
  <dcterms:modified xsi:type="dcterms:W3CDTF">2018-05-04T16:18:05Z</dcterms:modified>
</cp:coreProperties>
</file>