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Noviembre\"/>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noviembre"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 name="_xlnm.Print_Titles" localSheetId="4">noviembre!$1:$8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3" i="10" l="1"/>
  <c r="G153" i="10" l="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<sst xmlns="http://schemas.openxmlformats.org/spreadsheetml/2006/main" count="1948" uniqueCount="737">
  <si>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</si>
  <si>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</si>
  <si>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</si>
  <si>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</si>
  <si>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</si>
  <si>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</si>
  <si>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</si>
  <si>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</si>
  <si>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</si>
  <si>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</si>
  <si>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</si>
  <si>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</si>
  <si>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</si>
  <si>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</si>
  <si>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</si>
  <si>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</si>
  <si>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</si>
  <si>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</si>
  <si>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</si>
  <si>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</si>
  <si>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</si>
  <si>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</si>
  <si>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</si>
  <si>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</si>
  <si>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</si>
  <si>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</si>
  <si>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</si>
  <si>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</si>
  <si>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</si>
  <si>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</si>
  <si>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</si>
  <si>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</si>
  <si>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</si>
  <si>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</si>
  <si>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</si>
  <si>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</si>
  <si>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</si>
  <si>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</si>
  <si>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</si>
  <si>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</si>
  <si>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</si>
  <si>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</si>
  <si>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</si>
  <si>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</si>
  <si>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</si>
  <si>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</si>
  <si>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</si>
  <si>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</si>
  <si>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</si>
  <si>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</si>
  <si>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</si>
  <si>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</si>
  <si>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</si>
  <si>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</si>
  <si>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</si>
  <si>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</si>
  <si>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</si>
  <si>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</si>
  <si>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</si>
  <si>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</si>
  <si>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</si>
  <si>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</si>
  <si>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</si>
  <si>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</si>
  <si>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</si>
  <si>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</si>
  <si>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</si>
  <si>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</si>
  <si>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</si>
  <si>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</si>
  <si>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</si>
  <si>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</si>
  <si>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</si>
  <si>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</si>
  <si>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</si>
  <si>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</si>
  <si>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</si>
  <si>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</si>
  <si>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</si>
  <si>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</si>
  <si>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</si>
  <si>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</si>
  <si>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</si>
  <si>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</si>
  <si>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</si>
  <si>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</si>
  <si>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</si>
  <si>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</si>
  <si>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</si>
  <si>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</si>
  <si>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</si>
  <si>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</si>
  <si>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</si>
  <si>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</si>
  <si>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</si>
  <si>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</si>
  <si>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</si>
  <si>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</si>
  <si>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</si>
  <si>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</si>
  <si>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</si>
  <si>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</si>
  <si>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</si>
  <si>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</si>
  <si>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</si>
  <si>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</si>
  <si>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</si>
  <si>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</si>
  <si>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</si>
  <si>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</si>
  <si>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</si>
  <si>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</si>
  <si>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</si>
  <si>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</si>
  <si>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</si>
  <si>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</si>
  <si>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</si>
  <si>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</si>
  <si>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</si>
  <si>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</si>
  <si>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</si>
  <si>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</si>
  <si>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</si>
  <si>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</si>
  <si>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</si>
  <si>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</si>
  <si>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</si>
  <si>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</si>
  <si>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</si>
  <si>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</si>
  <si>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</si>
  <si>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</si>
  <si>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</si>
  <si>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</si>
  <si>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</si>
  <si>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</si>
  <si>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</si>
  <si>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</si>
  <si>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</si>
  <si>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</si>
  <si>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</si>
  <si>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</si>
  <si>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</si>
  <si>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</si>
  <si>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</si>
  <si>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</si>
  <si>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</si>
  <si>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</si>
  <si>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</si>
  <si>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</si>
  <si>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</si>
  <si>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</si>
  <si>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</si>
  <si>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</si>
  <si>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</si>
  <si>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</si>
  <si>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</si>
  <si>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</si>
  <si>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</si>
  <si>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</si>
  <si>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</si>
  <si>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</si>
  <si>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</si>
  <si>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</si>
  <si>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</si>
  <si>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</si>
  <si>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</si>
  <si>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</si>
  <si>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</si>
  <si>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</si>
  <si>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</si>
  <si>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</si>
  <si>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</si>
  <si>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</si>
  <si>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</si>
  <si>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</si>
  <si>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</si>
  <si>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</si>
  <si>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</si>
  <si>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</si>
  <si>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</si>
  <si>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</si>
  <si>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</si>
  <si>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</si>
  <si>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</si>
  <si>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</si>
  <si>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</si>
  <si>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</si>
  <si>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</si>
  <si>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</si>
  <si>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</si>
  <si>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</si>
  <si>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</si>
  <si>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</si>
  <si>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</si>
  <si>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</si>
  <si>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</si>
  <si>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</si>
  <si>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</si>
  <si>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</si>
  <si>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</si>
  <si>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</si>
  <si>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</si>
  <si>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</si>
  <si>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</si>
  <si>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</si>
  <si>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</si>
  <si>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</si>
  <si>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</si>
  <si>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</si>
  <si>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</si>
  <si>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</si>
  <si>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</si>
  <si>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</si>
  <si>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</si>
  <si>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</si>
  <si>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</si>
  <si>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</si>
  <si>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</si>
  <si>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</si>
  <si>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</si>
  <si>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</si>
  <si>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</si>
  <si>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</si>
  <si>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</si>
  <si>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</si>
  <si>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</si>
  <si>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</si>
  <si>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</si>
  <si>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</si>
  <si>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</si>
  <si>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</si>
  <si>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</si>
  <si>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</si>
  <si>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</si>
  <si>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</si>
  <si>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</si>
  <si>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</si>
  <si>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</si>
  <si>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</si>
  <si>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</si>
  <si>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</si>
  <si>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</si>
  <si>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</si>
  <si>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</si>
  <si>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</si>
  <si>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</si>
  <si>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</si>
  <si>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</si>
  <si>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</si>
  <si>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</si>
  <si>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</si>
  <si>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</si>
  <si>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</si>
  <si>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</si>
  <si>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</si>
  <si>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</si>
  <si>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</si>
  <si>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</si>
  <si>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</si>
  <si>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</si>
  <si>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</si>
  <si>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</si>
  <si>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</si>
  <si>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</si>
  <si>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</si>
  <si>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</si>
  <si>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</si>
  <si>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</si>
  <si>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</si>
  <si>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</si>
  <si>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</si>
  <si>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</si>
  <si>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</si>
  <si>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</si>
  <si>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</si>
  <si>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</si>
  <si>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</si>
  <si>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</si>
  <si>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</si>
  <si>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</si>
  <si>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</si>
  <si>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</si>
  <si>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</si>
  <si>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</si>
  <si>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</si>
  <si>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</si>
  <si>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</si>
  <si>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</si>
  <si>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</si>
  <si>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</si>
  <si>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</si>
  <si>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</si>
  <si>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</si>
  <si>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</si>
  <si>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</si>
  <si>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</si>
  <si>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</si>
  <si>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</si>
  <si>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</si>
  <si>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</si>
  <si>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</si>
  <si>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</si>
  <si>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</si>
  <si>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</si>
  <si>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</si>
  <si>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</si>
  <si>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</si>
  <si>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</si>
  <si>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</si>
  <si>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</si>
  <si>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</si>
  <si>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</si>
  <si>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</si>
  <si>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</si>
  <si>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</si>
  <si>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</si>
  <si>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</si>
  <si>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</si>
  <si>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</si>
  <si>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</si>
  <si>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</si>
  <si>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</si>
  <si>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</si>
  <si>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</si>
  <si>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</si>
  <si>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</si>
  <si>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</si>
  <si>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</si>
  <si>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</si>
  <si>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</si>
  <si>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</si>
  <si>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</si>
  <si>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</si>
  <si>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</si>
  <si>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</si>
  <si>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</si>
  <si>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</si>
  <si>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</si>
  <si>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</si>
  <si>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</si>
  <si>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</si>
  <si>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</si>
  <si>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</si>
  <si>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</si>
  <si>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</si>
  <si>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</si>
  <si>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</si>
  <si>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</si>
  <si>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</si>
  <si>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</si>
  <si>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</si>
  <si>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</si>
  <si>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</si>
  <si>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</si>
  <si>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</si>
  <si>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</si>
  <si>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</si>
  <si>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</si>
  <si>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</si>
  <si>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</si>
  <si>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</si>
  <si>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</si>
  <si>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</si>
  <si>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</si>
  <si>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</si>
  <si>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</si>
  <si>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</si>
  <si>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</si>
  <si>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</si>
  <si>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</si>
  <si>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</si>
  <si>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COMPAÑIA DOMINICANA DE TELEFONOS, S.A</t>
  </si>
  <si>
    <t>B1500000014</t>
  </si>
  <si>
    <t>AYUNTAMIENTO DEL DISTRITO NACIONAL</t>
  </si>
  <si>
    <t>LOGOMARCA, S.A</t>
  </si>
  <si>
    <t>ROMAN PAREDES INDUSTRIAL SRL</t>
  </si>
  <si>
    <t xml:space="preserve"> </t>
  </si>
  <si>
    <t>B1500000088</t>
  </si>
  <si>
    <t>MARGARITA CABA FERREIRA</t>
  </si>
  <si>
    <t>OFIMATICA DOMINICANA RYL SRL</t>
  </si>
  <si>
    <t>CECOMSA, SRL</t>
  </si>
  <si>
    <t>FIDEICOMISO PARA LA EXPANSION EL MANT Y LA OPERACION DE LA RED DE PARQ</t>
  </si>
  <si>
    <t>DANIEL VANHENGEN</t>
  </si>
  <si>
    <t>MERCHY PEREZ LUCIANO</t>
  </si>
  <si>
    <t>PEDRO RICARDO SANTANA ORTIZ</t>
  </si>
  <si>
    <t>B1500000003</t>
  </si>
  <si>
    <t xml:space="preserve"> B1500000004</t>
  </si>
  <si>
    <t xml:space="preserve"> B1500000003</t>
  </si>
  <si>
    <t>B1500000029</t>
  </si>
  <si>
    <t>B1500000028</t>
  </si>
  <si>
    <t>B1500000117</t>
  </si>
  <si>
    <t>B1500000017</t>
  </si>
  <si>
    <t>B1500000016</t>
  </si>
  <si>
    <t>B1500000009</t>
  </si>
  <si>
    <t>B1500000199</t>
  </si>
  <si>
    <t>B1500000198</t>
  </si>
  <si>
    <t>HOLDOR INVESTMENTS SRL</t>
  </si>
  <si>
    <t xml:space="preserve">DELTA COMERCIAL, S.A. </t>
  </si>
  <si>
    <t>TELERADIO AMERICA, S.A</t>
  </si>
  <si>
    <t xml:space="preserve">TELERADIO AMERICA, S.A </t>
  </si>
  <si>
    <t>ESTHER ALTAGRACIA PADILLA</t>
  </si>
  <si>
    <t xml:space="preserve">ALFREDO FELIPE </t>
  </si>
  <si>
    <t>RQD HIGIENICOS SRL</t>
  </si>
  <si>
    <t>DAF TRADING, SRL</t>
  </si>
  <si>
    <t xml:space="preserve">CENTRO CUESTA NACIONAL , SAS </t>
  </si>
  <si>
    <t xml:space="preserve">DENNY ANTONIO AGRAMONTE PATRICIO </t>
  </si>
  <si>
    <t>PROVESOL PROVEEDORES DE SOLUCIONES SRL</t>
  </si>
  <si>
    <t>ENFOQUE DIGITAL, SRL</t>
  </si>
  <si>
    <t xml:space="preserve">DISTRIBUIDORA DE EQUIPOS INDUSTRIALES Y DE SEGURIDAD SRL </t>
  </si>
  <si>
    <t>FRANCISCO JAVIER JIMENEZ DE PAULA</t>
  </si>
  <si>
    <t xml:space="preserve">FRANCISCO JAVIER JIMENEZ DE PAULA </t>
  </si>
  <si>
    <t xml:space="preserve">GRUPO CHANGEONS SRL </t>
  </si>
  <si>
    <t xml:space="preserve">CEO SOLUTIONS CO SRL </t>
  </si>
  <si>
    <t xml:space="preserve">TERRAFINA SRL </t>
  </si>
  <si>
    <t xml:space="preserve">MICHANGEL SRL </t>
  </si>
  <si>
    <t>SIRIA CAROLINA BELLO SOSA</t>
  </si>
  <si>
    <t>ANGELES JORGE SANCHEZ JIMENEZ</t>
  </si>
  <si>
    <t xml:space="preserve">JUPRINT DOMINICANA, EIRL </t>
  </si>
  <si>
    <t xml:space="preserve">EVENTOS DAHEMA SRL </t>
  </si>
  <si>
    <t xml:space="preserve">AUTOCAMIONES, S.A. </t>
  </si>
  <si>
    <t>JESÚS ANTONIO MEDINA RIVERA</t>
  </si>
  <si>
    <t xml:space="preserve">OFICINA DE COORDINACION PRESIDENCIAL </t>
  </si>
  <si>
    <t xml:space="preserve">MOFIBEL, S.R.L </t>
  </si>
  <si>
    <t xml:space="preserve">MALLA AGENCY SRL </t>
  </si>
  <si>
    <t xml:space="preserve">RAQUEL AWILDA GONZALEZ GONZALEZ </t>
  </si>
  <si>
    <t>RAQUEL AWILDA GONZALEZ GONZALEZ</t>
  </si>
  <si>
    <t xml:space="preserve">EIKON, S.A.S </t>
  </si>
  <si>
    <t xml:space="preserve">SANTO DOMINGO MOTORS COMPANY, S.A. </t>
  </si>
  <si>
    <t xml:space="preserve">SIRIA CAROLINA BELLO SOSA </t>
  </si>
  <si>
    <t>INVECER SOLUCIONES CIVILES E INDUSTRIALES Y ASOCIADOS SRL</t>
  </si>
  <si>
    <t xml:space="preserve">MAYRA ALTAGRACIA LA PAZ GOMEZ </t>
  </si>
  <si>
    <t>AGUA PLANETA AZUL , S.A</t>
  </si>
  <si>
    <t>GRUPO CHANGEONS SRL</t>
  </si>
  <si>
    <t xml:space="preserve">EDESUR DOMINICANA, S.A. </t>
  </si>
  <si>
    <t xml:space="preserve">CAASD </t>
  </si>
  <si>
    <t xml:space="preserve">EDENORTE DOMINICANA, S.A </t>
  </si>
  <si>
    <t xml:space="preserve">EMPRESA DIST. DE ELECTRICIDAD DEL ESTE </t>
  </si>
  <si>
    <t xml:space="preserve">AVANCE PROVINCIAL SRL </t>
  </si>
  <si>
    <t xml:space="preserve">J FORTUNA CONSTRUCTORA, SRL </t>
  </si>
  <si>
    <t xml:space="preserve">AYUNTAMIENTO DEL DISTRITO NACIONAL </t>
  </si>
  <si>
    <t xml:space="preserve">LAVANDERIA ROYAL SRL </t>
  </si>
  <si>
    <t xml:space="preserve">LOGOMARCA, S.A </t>
  </si>
  <si>
    <t xml:space="preserve">GRUPO ENJOY SRL </t>
  </si>
  <si>
    <t>PRODUCCIONES Y MEDIOS ATLANTIS MT, SRL</t>
  </si>
  <si>
    <t xml:space="preserve">CAMARA AMERICANA DE COMERCIO DE LA REPUBLICA DOMINICANA, INC </t>
  </si>
  <si>
    <t xml:space="preserve">MPOWERMENT SERVICIOS TECNICOS EMPRESARIALES SRL </t>
  </si>
  <si>
    <t xml:space="preserve">INVERSIONES EXPRESS SRL </t>
  </si>
  <si>
    <t xml:space="preserve">LUIS MANUEL BRITO GARCIA </t>
  </si>
  <si>
    <t xml:space="preserve">SHELBY DEVELOPERS S.R.L </t>
  </si>
  <si>
    <t xml:space="preserve">MERCANTIL RAMI S.R.L. </t>
  </si>
  <si>
    <t xml:space="preserve">CONSTRUPA CONSTRUCTORA PADILLA, SRL </t>
  </si>
  <si>
    <t xml:space="preserve">TECNAS, EIRL. </t>
  </si>
  <si>
    <t>ASOCIACIÓN SERVICIOS CULTURALES DOMINICANOS, INC</t>
  </si>
  <si>
    <t xml:space="preserve">ASOCIACIÓN SERVICIOS CULTURALES DOMINICANOS, INC </t>
  </si>
  <si>
    <t>1106 PROJECT, SRL</t>
  </si>
  <si>
    <t>GREEN CHARM HOLDING, SRL</t>
  </si>
  <si>
    <t xml:space="preserve">GREEN CHARM HOLDING, SRL </t>
  </si>
  <si>
    <t>COMERCIAL YAELYS, SRL</t>
  </si>
  <si>
    <t xml:space="preserve">MULTI SERVICIOS PARAHOY, SRL </t>
  </si>
  <si>
    <t>LOGAN JIMENEZ RAMOS</t>
  </si>
  <si>
    <t xml:space="preserve">LOGAN JIMENEZ RAMOS </t>
  </si>
  <si>
    <t xml:space="preserve">SUNALU, SRL </t>
  </si>
  <si>
    <t xml:space="preserve">ROMACA INDUSTRIAL, S. A. </t>
  </si>
  <si>
    <t xml:space="preserve">OFICINA UNIVERSAL, S. A. </t>
  </si>
  <si>
    <t>RAPOSO COMERCIAL, SRL</t>
  </si>
  <si>
    <t xml:space="preserve">CHEA DE COMUNICACION SRL </t>
  </si>
  <si>
    <t>MAIRA OGANDO</t>
  </si>
  <si>
    <t>MAYRA ALTAGRACIA LA PAZ GOMEZ</t>
  </si>
  <si>
    <t xml:space="preserve">MAIRA OGANDO </t>
  </si>
  <si>
    <t>MANZUETA &amp; PEÑA GROUP SRL</t>
  </si>
  <si>
    <t>CARLOS MARTIN VALDEZ DUVAL</t>
  </si>
  <si>
    <t xml:space="preserve">PEDRO RICARDO SANTANA ORTIZ </t>
  </si>
  <si>
    <t>FELIX NUÑEZ DE JESUS</t>
  </si>
  <si>
    <t>RAMON ANTONIO CADENA ALVAREZ</t>
  </si>
  <si>
    <t xml:space="preserve">RAMON ANTONIO CADENA ALVAREZ </t>
  </si>
  <si>
    <t>TRANSPORTE BLANCO S A</t>
  </si>
  <si>
    <t>NAP DEL CARIBE, INC</t>
  </si>
  <si>
    <t xml:space="preserve"> BR EVENTOS SRL</t>
  </si>
  <si>
    <t xml:space="preserve">QUALITY GLOBAL BUSSINESS GB S.R.L </t>
  </si>
  <si>
    <t>RONNY PUBLICIDAD SRL</t>
  </si>
  <si>
    <t>SOCIEDAD DE GEST. DE DESARROLLO TURISTICO, SA.</t>
  </si>
  <si>
    <t xml:space="preserve">DUBAMED SRL </t>
  </si>
  <si>
    <t xml:space="preserve">ALTICE DOMINICANA, SA </t>
  </si>
  <si>
    <t xml:space="preserve">HYLSA, SA. </t>
  </si>
  <si>
    <t xml:space="preserve">CENTRO CUESTA NACIONAL SAS </t>
  </si>
  <si>
    <t xml:space="preserve">WIND TELECOM, S. A. </t>
  </si>
  <si>
    <t xml:space="preserve">CARLOS MARTIN VALDEZ DUVAL </t>
  </si>
  <si>
    <t>B1500000846</t>
  </si>
  <si>
    <t xml:space="preserve"> B1500000845</t>
  </si>
  <si>
    <t xml:space="preserve"> B1500000844</t>
  </si>
  <si>
    <t>B1500000843</t>
  </si>
  <si>
    <t>B1500002360</t>
  </si>
  <si>
    <t>B1500002361</t>
  </si>
  <si>
    <t>B1500016113</t>
  </si>
  <si>
    <t xml:space="preserve"> B1500000075</t>
  </si>
  <si>
    <t>B1500000333</t>
  </si>
  <si>
    <t>B1500000027</t>
  </si>
  <si>
    <t>B1500119380</t>
  </si>
  <si>
    <t>B1500000334</t>
  </si>
  <si>
    <t>B1500001113</t>
  </si>
  <si>
    <t xml:space="preserve"> B1500001061</t>
  </si>
  <si>
    <t xml:space="preserve"> B1500000630</t>
  </si>
  <si>
    <t xml:space="preserve"> B1500000535</t>
  </si>
  <si>
    <t xml:space="preserve"> B1500000015</t>
  </si>
  <si>
    <t>B1500000311</t>
  </si>
  <si>
    <t>B1500000126</t>
  </si>
  <si>
    <t>B1500000064</t>
  </si>
  <si>
    <t>B1500000111</t>
  </si>
  <si>
    <t>B1500000112</t>
  </si>
  <si>
    <t>B1500000013</t>
  </si>
  <si>
    <t>B1500000210</t>
  </si>
  <si>
    <t>B1500000437</t>
  </si>
  <si>
    <t>B1500003290</t>
  </si>
  <si>
    <t>OCP-FCR-0000318</t>
  </si>
  <si>
    <t>NO.OCP-FCR-0000036</t>
  </si>
  <si>
    <t>B1500000551</t>
  </si>
  <si>
    <t>B1500000102</t>
  </si>
  <si>
    <t>B1500000103</t>
  </si>
  <si>
    <t>B1500000105</t>
  </si>
  <si>
    <t>B1500023352</t>
  </si>
  <si>
    <t xml:space="preserve"> B1500000226</t>
  </si>
  <si>
    <t>B1500000012</t>
  </si>
  <si>
    <t>B1500000110</t>
  </si>
  <si>
    <t>B1500000008</t>
  </si>
  <si>
    <t xml:space="preserve"> B1500000014</t>
  </si>
  <si>
    <t>B1500147250/147258/147268/147447/147832/147452/147864/148011/147871/148245/148299/148308/</t>
  </si>
  <si>
    <t>B1500101597</t>
  </si>
  <si>
    <t>B1500000030</t>
  </si>
  <si>
    <t>B1500016192</t>
  </si>
  <si>
    <t>B1500237967</t>
  </si>
  <si>
    <t>B1500234455</t>
  </si>
  <si>
    <t>B1500234805</t>
  </si>
  <si>
    <t>B1500236029</t>
  </si>
  <si>
    <t>B1500316022</t>
  </si>
  <si>
    <t>B1500315896</t>
  </si>
  <si>
    <t>B1500315739</t>
  </si>
  <si>
    <t>B1500000015</t>
  </si>
  <si>
    <t>B1500000065</t>
  </si>
  <si>
    <t>B1500008578</t>
  </si>
  <si>
    <t>B1500037458</t>
  </si>
  <si>
    <t>B1500008536</t>
  </si>
  <si>
    <t>B100000013</t>
  </si>
  <si>
    <t>B1500000490</t>
  </si>
  <si>
    <t>B1500000162</t>
  </si>
  <si>
    <t>B1500000405</t>
  </si>
  <si>
    <t>B1500000069</t>
  </si>
  <si>
    <t>B1500000254</t>
  </si>
  <si>
    <t>B1500003325</t>
  </si>
  <si>
    <t>B1500000141</t>
  </si>
  <si>
    <t>B1500000074</t>
  </si>
  <si>
    <t xml:space="preserve"> B1500000477</t>
  </si>
  <si>
    <t>B1500000160</t>
  </si>
  <si>
    <t>B1500000207</t>
  </si>
  <si>
    <t>B1500002660</t>
  </si>
  <si>
    <t xml:space="preserve"> B1500000069</t>
  </si>
  <si>
    <t>B1500107063</t>
  </si>
  <si>
    <t>B1500106531</t>
  </si>
  <si>
    <t>B1500000068</t>
  </si>
  <si>
    <t>B1500000284</t>
  </si>
  <si>
    <t xml:space="preserve"> B1500000139</t>
  </si>
  <si>
    <t xml:space="preserve">B1500045684 </t>
  </si>
  <si>
    <t>B1500000262</t>
  </si>
  <si>
    <t>B1500045237</t>
  </si>
  <si>
    <t>B1500183745</t>
  </si>
  <si>
    <t>B1500010149</t>
  </si>
  <si>
    <t>B1500000058</t>
  </si>
  <si>
    <t>B1500000608</t>
  </si>
  <si>
    <t>B1500045653</t>
  </si>
  <si>
    <t>B1500004477</t>
  </si>
  <si>
    <t>B1500133604</t>
  </si>
  <si>
    <t>B1500044747</t>
  </si>
  <si>
    <t>B1500002351</t>
  </si>
  <si>
    <t>B1500000184</t>
  </si>
  <si>
    <t>B1500000418</t>
  </si>
  <si>
    <t>B1500000034</t>
  </si>
  <si>
    <t>B1500001586</t>
  </si>
  <si>
    <t>B1500000397</t>
  </si>
  <si>
    <t>B1500015137</t>
  </si>
  <si>
    <t xml:space="preserve"> B1500000039</t>
  </si>
  <si>
    <t>B1500000263</t>
  </si>
  <si>
    <t xml:space="preserve"> B1500000011</t>
  </si>
  <si>
    <t>B1500000089</t>
  </si>
  <si>
    <t>B1500000090</t>
  </si>
  <si>
    <t>B1500000650</t>
  </si>
  <si>
    <t>B1500001215/1216/1217</t>
  </si>
  <si>
    <t>.B1500000123</t>
  </si>
  <si>
    <t>B1500000478</t>
  </si>
  <si>
    <t>B1500000084</t>
  </si>
  <si>
    <t>B1500000081</t>
  </si>
  <si>
    <t>B1500000182</t>
  </si>
  <si>
    <t>B1500000183</t>
  </si>
  <si>
    <t xml:space="preserve">                      RELACIÓN DE PAGOS A PROVEEDORES AL 30 DE NOVIEMBRE 2022</t>
  </si>
  <si>
    <t>CORRESPONDIENTE AL PAGO REALIZADO POR CONCEPTO DE: SERVICIO DE DATOS SMEGER(MONITOREO DEL ESPECTRO RADIOELECTRICO), CUENTA NO.54246864-001 CORRESPONDIENTE AL MES DE OCTUBRE-2022.</t>
  </si>
  <si>
    <t>CORRESPONDIENTE AL PAGO REALIZADO POR CONCEPTO DE: LOS SERVICIOS PRESTADOS EN SU CALIDAD DE ALGUACIL ORDINARIO DE LA SUPREMA CORTE DE JUSTICIA, CONSISTENTE EN NOTIFICACIONES DE 2 ACTOS DE ALGUACIL</t>
  </si>
  <si>
    <t>CORRESPONDIENTE AL PAGO REALIZADO POR CONCEPTO DE: LOS SERVICIOS PRESTADOS EN SU CALIDAD DE ALGUACIL ORDINARIO DEL TRIBUNAL SUPERIOR ADMINISTRATIVO, CONSISTENTE EN NOTIFICACIONES DE VARIOS ACTOS</t>
  </si>
  <si>
    <t>CORRESPONDIENTE AL PAGO REALIZADO POR CONCEPTO DE: FACTURAS  SOLICITUD DE RELLENADO</t>
  </si>
  <si>
    <t>B1500045082</t>
  </si>
  <si>
    <t>B1500044932</t>
  </si>
  <si>
    <t xml:space="preserve">B1500037768 </t>
  </si>
  <si>
    <t>B1500000763</t>
  </si>
  <si>
    <t>CORRESPONDIENTE AL PAGO REALIZADO POR CONCEPTO DE: SERVICIOS DE MANTENIMIENTOS DE ASCENSOR PRINCIPAL Y ASCENSOR DE CARGA UBICADOS EN EL CENTRO DE INDOTEL, CORRESPONDIENTE AL MES DE NOVIEMBRE 2022</t>
  </si>
  <si>
    <t>CORRESPONDIENTE AL PAGO REALIZADO POR CONCEPTO DE:  PUBLICIDAD RADIAL Y PRENSA DIGITAL DE 10 CUÑAS DIARIAS EN VARIOS PROGRAMAS, DESDE LA PROVINCIA DEL SEIBO TRANSMITIDO POR LA EMISORA 93.7 FM Y 1.370 AM,</t>
  </si>
  <si>
    <t>CORRESPONDIENTE AL PAGO REALIZADO POR CONCEPTO DE: PUBLICIDAD RADIAL Y PRENSA DIGITAL DE 10 CUÑAS DIARIAS EN VARIOS PROGRAMAS, DESDE LA PROVINCIA DEL SEIBO TRANSMITIDO POR LA EMISORA 93.7 FM Y 1.370 AM,</t>
  </si>
  <si>
    <t>CORRESPONDIENTE AL PAGO REALIZADO POR CONCEPTO DE: CONSUMO DE AGUA POTABLE Y ALCANTARILLADO DEL CENTRO INDOTEL ESPACIO REPUBLICA DIGITAL (CCT), CORRESPONDIENTE AL MES DE NOVIEMBRE DEL 2022</t>
  </si>
  <si>
    <t>CORRESPONDIENTE AL PAGO REALIZADO POR CONCEPTO DE: EL ALQUILER DE 50 ESPACIOS DE PARQUEO EN EL TEMPLO EL CALVARIO, UBICADO EN LA AVENIDA ABRAHAM LINCOLN NO. 964, ENSANCHE PIANTINNI, DE LA CIUDAD DE SANTO DOMINGO</t>
  </si>
  <si>
    <t>CORRESPONDIENTE AL PAGO REALIZADO POR CONCEPTO DE: LOS SERVICIOS PRESTADOS EN SU CALIDAD DE ALGUACIL ORDINARIO DEL TRIBUNAL SUPERIOR ADMINISTRATIVO, POR NOTIFICACIONES DE VARIOS ACTOS DE ALGUACIL,</t>
  </si>
  <si>
    <t>CORRESPONDIENTE AL PAGO REALIZADO POR CONCEPTO DE:  PUBLICIDAD TELEVISIVA Y DIGITAL EN EL PROGRAMA " PUJOL CONTIGO" TRANSMITIDO EN EL NUEVO DIARIO, MES DE OCTUBRE 2022 3/4,</t>
  </si>
  <si>
    <t>CORRESPONDIENTE AL PAGO REALIZADO POR CONCEPTO DE: CAPACITACION DE DIPLOMADO EN POWER BI, PARA LOS COLABORADORES FRANCISCO ARTURO REYES, VIVIAN STEPHANY REYES PIMENTEL, RAFAEL ALEJANDRO SALAZAR</t>
  </si>
  <si>
    <t>CORRESPONDIENTE AL PAGO REALIZADO POR CONCEPTO DE: LOS SERVICIOS PRESTADOS EN SU CALIDAD DE ABOGADA Y NOTARIO PUBLICO, CONSISTENTE EN LEGALIZACIONES NOTARIALES SOBRE CONTRATOS Y ACTOS ENTRE EL INDOTEL</t>
  </si>
  <si>
    <t>CORRESPONDIENTE AL PAGO REALIZADO POR CONCEPTO DE: FACTURA NO. CC202211252406633726, CUENTA NO. 1475052, PARA EL PERIODO COMPRENDIDO DEL 20/10/2022 AL 19/11/2022, POR SERVICIOS DE TELECABLE OFICINA PRINCIPAL.</t>
  </si>
  <si>
    <t>CORRESPONDIENTE AL PAGO REALIZADO POR CONCEPTO DE: LA FACTURA NO.192332016, SERVICIO ACCESO AL INTERNET 30 MB PARA EL CENTRO ITLA - CIUDAD DE MONTE PLATA CUENTA NO.78524760-001, CORRESPONDIENTE AL MES DE OCTUBRE 2022.</t>
  </si>
  <si>
    <t>CORRESPONDIENTE AL PAGO REALIZADO POR CONCEPTO DE: FACTURA NO .CC202211055201457032, CORRESPONDIENTE AL PERIODO 01 OCT. HASTA 31 DE OCT 2022, DE LA CUENTA NO.88082461. DEL PROYECTO CANASTA DIGITAL SOCIAL. NO. DE CONTRATO BS-0005450-2022.</t>
  </si>
  <si>
    <t>08/11/2022  20/09/2022  16/09/2022  27/09/2022  4/10/2022  4/10/2022  30/09/2022  10/10/2022  11/10/2022  21/10/2022  24/10/2022  31/10/2022</t>
  </si>
  <si>
    <t xml:space="preserve">8/125/2022  20/10/2022  16/10/2022   2710/2022  3/11/2022 3/11/2022 30/10/2022  9/11/2022 10/11/2022 20/11/2022 23/11/2022 29/11/2022 </t>
  </si>
  <si>
    <t>8/12/202</t>
  </si>
  <si>
    <t>B1500000442/B0100143431/448/454/B0100149360/466/470/476/483/487/491/497/504/509/513/B010016/3917/517/520/B0100166879/528/537/540/544/550/560/564/572/575/578/592/598/616/629/638/439/319/323/376/388/392/395/425/429</t>
  </si>
  <si>
    <t>17/12/202</t>
  </si>
  <si>
    <t>CORRESPONDIENTE AL PAGO REALIZADO POR CONCEPTO DE:  PUBLICIDAD TELEVISIVA EN EL PROGRAMA FORO 45, POR TELERADIO AMÉRICA, MES DE JUNIO 2022 4/4, SEGÚN CONTRATO NO. BS-0008221-2022.</t>
  </si>
  <si>
    <t>CORRESPONDIENTE AL PAGO REALIZADO POR CONCEPTO DE:  PUBLICIDAD TELEVISIVA EN EL PROGRAMA FORO 45, POR TELERADIO AMÉRICA, MES DE MAYO 2022 3/4, SEGÚN CONTRATO NO. BS-0008221-2022.</t>
  </si>
  <si>
    <t>CORRESPONDIENTE AL PAGO REALIZADO POR CONCEPTO DE:  PUBLICIDAD TELEVISIVA EN EL PROGRAMA FORO 45, POR TELERADIO AMÉRICA, MES DE ABRIL 2022 2/4, SEGÚN CONTRATO NO. BS-0008221-2022.</t>
  </si>
  <si>
    <t>CORRESPONDIENTE AL PAGO REALIZADO POR CONCEPTO DE:  PUBLICIDAD TELEVISIVA EN EL PROGRAMA FORO 45, POR TELERADIO AMÉRICA, MES DE MARZO 2022 1/4, SEGÚN CONTRATO NO. BS-0008221-2022.</t>
  </si>
  <si>
    <t>CORRESPONDIENTE AL PAGO REALIZADO POR CONCEPTO DE: SERVICIO DE VOZ Y DATOS EQUIPOS DRIVE TEST (DIRECCIÓN DE FISCALIZACIÓN). CUENTA NO.98702655-001 CORRESPONDIENTE AL MES DE OCTUBRE-2022.</t>
  </si>
  <si>
    <t>CORRESPONDIENTE AL PAGO REALIZADO POR CONCEPTO DE:  COMPRA DE CUATRO (4) CARRITOS DE DOBLE CANASTO, PARA SER UTILIZADOS EN LA INSTITUCIÓN. SEDE CENTRAL, ALMACÉN V CENTENARIO Y CENTRO INDOTEL. SEGÚN NO. DE ORDEN, 2022-00408</t>
  </si>
  <si>
    <t>CORRESPONDIENTE AL PAGO REALIZADO POR CONCEPTO DE: SERVICIO DE CATERING QUE FUE OFRECIDO AL PERSONAL QUE ESTUVO TRABAJANDO EN LA SEDE CENTRAL, 15 Y 16 DE OCTUBRE 2022, SEGÚN NO. ORDEN 2022-00414</t>
  </si>
  <si>
    <t>CORRESPONDIENTE AL PAGO REALIZADO POR CONCEPTO DE:  MANTENIMIENTO DE LOS 487,706 KMS PARA EL VEHÍCULO TOYOTA HILUX PLACA L-247057 PLATEADO 2008, CHASIS MROFZ29GX01707405, SEGÚN NO. ORDEN 2022-00435</t>
  </si>
  <si>
    <t xml:space="preserve"> POSTEADO PAGO DE FACTURA NCF , COMPRA DE INSUMOS DE PAPEL HIGIÉNICO TRIMESTRE OCTUBRE-DICIEMBRE 2022, SEGÚN NO. ORDEN 2022-00409.</t>
  </si>
  <si>
    <t>CORRESPONDIENTE AL PAGO REALIZADO POR CONCEPTO DE: COMPRA DE 14 BATERÍAS DE INVERSOR PARA 5TO CENTENARIO Y ESTACIONES DE MONITOREO EN SANTIAGO, HIGUEY, LA JACOBO SANTO DOMINGO Y SAN JUAN DE LA MAGUANA. SEGÚN NO.</t>
  </si>
  <si>
    <t>CORRESPONDIENTE AL PAGO REALIZADO POR CONCEPTO DE: COMPRA DE UNA (1) PLANCHA A VAPOR, PARA SER UTILIZADA POR EL DEPARTAMENTO DE PROTOCOLO EN LOS EVENTOS INSTITUCIONALES. SEGÚN NO. DE ORDEN, 2022-00418</t>
  </si>
  <si>
    <t>CORRESPONDIENTE AL PAGO REALIZADO POR CONCEPTO DE: PUBLICIDAD RADIAL MEDIANTE LA COLOCACIÓN DE 3 CUÑAS DIARIAS EN EL PROGRAMA CRÓNICA DE LA TARDE, TRANSMITIDO POR LA EMISORA 104.7 FM,</t>
  </si>
  <si>
    <t>CORRESPONDIENTE AL PAGO REALIZADO POR CONCEPTO DE: COMPRA DE HERRAMIENTAS Y ACCESORIOS DE TECNOLOGÍA PARA LA INSTITUCIÓN. SEGÚN NO. DE ORDEN, 2022-00372</t>
  </si>
  <si>
    <t>CORRESPONDIENTE AL PAGO REALIZADO POR CONCEPTO DE: SERVICIO DE REPARACIÓN DE UN LENTE FOTOGRÁFICO CANON 70-200 MM PARA EL EQUIPO DE AUDIOVISUALES. SEGÚN NO. DE ORDEN, 2022-00425</t>
  </si>
  <si>
    <t>CORRESPONDIENTE AL PAGO REALIZADO POR CONCEPTO DE: COMPRA DE CASCOS, PITOS DE SEGURIDAD Y CHALECOS REFRACTIVOS, PARA SER UTILIZADO EN EL SIMULACRO EL 3 DE NOVIEMBRE 2022 SEGÚN NO. DE ORDEN, 2022-00439</t>
  </si>
  <si>
    <t>CORRESPONDIENTE AL PAGO REALIZADO POR CONCEPTO DE: PUBLICACIÓN DE LOGO INSTITUCIONAL, ADEMÁS DE PUBLICACIONES CONSTANTES DE INFORMACIÓN, EN LA PAGINA JAVIER JIMÉNEZ EN MI ATARDECER MACORISANO,</t>
  </si>
  <si>
    <t>CORRESPONDIENTE AL PAGO REALIZADO POR CONCEPTO DE: PUBLICIDAD RADIAL, MEDIANTE LA COLOCACIÓN DE DOS CUÑAS EN EL PROGRAMA DE MUJER A MUJER CON LUZ DE LOS ÁNGELES, TRANSMITIDO POR FM 103.5</t>
  </si>
  <si>
    <t>CORRESPONDIENTE AL PAGO REALIZADO POR CONCEPTO DE: CONTRATACIÓN DE UNA COMPAÑÍA POR UN PERIODO DE 6 MESES PARA REALIZAR DE FUMIGACIÓN PREVENTIVA CONTRA TODO TIPO DE PLAGAS Y DESINFECCIÓN ANTI VIRUS COVID-19</t>
  </si>
  <si>
    <t>CORRESPONDIENTE AL PAGO REALIZADO POR CONCEPTO DE: ALQUILER DE INMUEBLE UBICADO EN LA CALLE EL RETIRO NO. 23, ENSANCHE PARAÍSO, SANTO DOMINGO, PARA SER UTILIZADO COMO PARQUEO PARA LOS COLABORADORES DEL INDOTEL</t>
  </si>
  <si>
    <t>CORRESPONDIENTE AL PAGO REALIZADO POR CONCEPTO DE: SERVICIOS DE LA PLANTA ELÉCTRICA DE EMERGENCIA, SEGÚN CONTRATO BS-0014429-2021, CORRESPONDIENTE AL MES DE OCTUBRE 2022.</t>
  </si>
  <si>
    <t>CORRESPONDIENTE AL PAGO REALIZADO POR CONCEPTO DE: PUBLICIDAD TELEVISIVA MEDIANTE LA COLOCACIÓN DE DOS CUÑAS DIARIAS, EN EL PROGRAMA "Y PUNTO", TRANSMITIDO POR GULOYA VISIÓN CANAL 42, MES DE OCTUBRE 2022</t>
  </si>
  <si>
    <t>CORRESPONDIENTE AL PAGO REALIZADO POR CONCEPTO DE: PUBLICIDAD TELEVISIVA MEDIANTE LA COLOCACIÓN DE DOS CUÑAS DIARIAS, EN EL PROGRAMA "Y PUNTO", TRANSMITIDO POR GULOYA VISIÓN CANAL 42, MES DE SEPTIEMBRE 2022</t>
  </si>
  <si>
    <t>CORRESPONDIENTE AL PAGO REALIZADO POR CONCEPTO DE: PUBLICIDAD TELEVISIVA MEDIANTE LA COLOCACIÓN DE DOS CUÑAS DIARIAS, EN EL PROGRAMA "Y PUNTO", TRANSMITIDO POR GULOYA VISIÓN CANAL 42, MES DE AGOSTO 2022</t>
  </si>
  <si>
    <t>CORRESPONDIENTE AL PAGO REALIZADO POR CONCEPTO DE: PUBLICIDAD TELEVISIVA Y REDES CAS.O.S, QUE SE TRANSMITE A TRAVÉS DE GULOYA VISIÓN, CANALES 12 Y 42, MES DE AGOSTO 2022 2/3, SEGÚN CONTRATO</t>
  </si>
  <si>
    <t>CORRESPONDIENTE AL PAGO REALIZADO POR CONCEPTO DE: PUBLICIDAD TELEVISIVA Y REDES CAS.O.S, QUE SE TRANSMITE A TRAVÉS DE GULOYA VISIÓN, CANALES 12 Y 42, MES DE SEPTIEMBRE 2022 3/3, SEGÚN CONTRATO</t>
  </si>
  <si>
    <t>CORRESPONDIENTE AL PAGO REALIZADO POR CONCEPTO DE: COMPRA DE 735 MOUSE PAD, PARA SER ENTREGADO A LOS COLABORADORES POR MOTIVO DEL DÍA MUNDIAL CONTRA EL CÁNCER. SEGÚN NO. DE ORDEN, 2022-00413</t>
  </si>
  <si>
    <t>CORRESPONDIENTE AL PAGO REALIZADO POR CONCEPTO DE: CONTRATACIÓN DE SERVICIOS DE ALQUILER DE CARPA, MESAS, Y BAMBALINAS PARA JORNADA DE LIMPIEZA DE PLAYAS, EL PASADO SABADO 17 DE SEPTIEMBRE 2022.</t>
  </si>
  <si>
    <t>CORRESPONDIENTE AL PAGO REALIZADO POR CONCEPTO DE: MANTENIMIENTO DE LOS 254,418 KMS PARA EL VEHÍCULO ISUZU MAX 4X4, PLACA L-309695, COLOR BLANCO, AÑO 2012, CHASIS MPATFS85HCT101128. SEGÚN ORDEN NO.2022-00399.</t>
  </si>
  <si>
    <t>CORRESPONDIENTE AL PAGO REALIZADO POR CONCEPTO DE: PUBLICIDAD EN LA PORTADA DEL PERIÓDICO " LA SULTANA DIGITAL" Y DENTRO DE LAS PUBLICACIONES DE LAS ULTIMAS NOTICIAS, MES DE AGOSTO 2022 1/3, SEGÚN CONTRATO</t>
  </si>
  <si>
    <t>CORRESPONDIENTE AL PAGO REALIZADO POR CONCEPTO DE: GASTOS DE VIÁTICOS Y BOLETOS AÉREOS DEL SR.CESAR MOLINE RODRIGUEZ. POR PARTICIPACION EN EL GLOBAL GOVERMENT DIGITAL SUMMIT 2022, EN OTTAWA, CANADA</t>
  </si>
  <si>
    <t>CORRESPONDIENTE AL PAGO REALIZADO POR CONCEPTO DE: LOS GASTOS DE VIÁTICOS, BOLETOS AÉREOS, POR SEMINARIO MUNDIAL DE RADIOCOMUNICACIONES DE LA UIT(WRS) EN SUIZA, GINEBRA DESDE 21 AL 28 DE OCTUBRE</t>
  </si>
  <si>
    <t>CORRESPONDIENTE AL PAGO REALIZADO POR CONCEPTO DE:  LOS INSUMOS DE PAPEL BOND Y PAPEL NOTARIAL EN LAS 4 DEPENDENCIAS DE LA INSTITUCIÓN CORRESPONDIENTE AL PERIODO TRIMESTRAL OCTUBRE-DICIEMBRE 2022</t>
  </si>
  <si>
    <t>CORRESPONDIENTE AL PAGO REALIZADO POR CONCEPTO DE: SUSTITUCIÓN DE CHEQUE NO.67877 PAGO DE NCF: , POR ALQUILER DE 5 LOCALES MAS SOTANO (2,665 M2), SEGÚN CONTRATO BS-0014384-2021, CORRESPONDIENTE AL MES DE OCTUBRE 2022.</t>
  </si>
  <si>
    <t>CORRESPONDIENTE AL PAGO REALIZADO POR CONCEPTO DE: CONTRATACIÓN DE UNA EMPRESA PARA EL DISEÑO Y FLUJO DE LA EXPERIENCIA DE USUARIO PARA EL APP INDOTEL, SEGÚN NO. ORDEN 2022-00336.</t>
  </si>
  <si>
    <t>POSTEADO PAGO DE FACTURA NO. , CORRESPONDIENTE A PUBLICIDAD RADIAL EN EL PROGRAMA "QUE ESTÁ PASANDO" MEDIANTE LA COLOCACIÓN DE 2 CUÑAS EN CADA PROGRAMA, TRANSMITIDO POR HIJB EMISORA DE GRUPO</t>
  </si>
  <si>
    <t>CORRESPONDIENTE AL PAGO REALIZADO POR CONCEPTO DE:PUBLICIDAD RADIAL EN EL PROGRAMA "QUE ESTÁ PASANDO" MEDIANTE LA COLOCACIÓN DE 2 CUÑAS EN CADA PROGRAMA, TRANSMITIDO POR HIJB EMISORA DE GRUPO</t>
  </si>
  <si>
    <t>CORRESPONDIENTE AL PAGO REALIZADO POR CONCEPTO DE: PUBLICIDAD RADIAL EN EL PROGRAMA "QUE ESTÁ PASANDO" MEDIANTE LA COLOCACIÓN DE 2 CUÑAS EN CADA PROGRAMA, TRANSMITIDO POR HIJB EMISORA DE GRUPO</t>
  </si>
  <si>
    <t>CORRESPONDIENTE AL PAGO REALIZADO POR CONCEPTO DE: MANTENIMIENTO DE LOS 60,000 KMS, PARA EL VEHÍCULO CHEVROLET TRAIBLAZER, PLACA G-419096, AÑO 2018, COLOR PLATA, CHASIS MMM156MK6JH609019. SEGUN NO. DE ORDEN 2022-00431.</t>
  </si>
  <si>
    <t>CORRESPONDIENTE AL PAGO REALIZADO POR CONCEPTO DE: FACTURA CONTRATACIÓN Y ACTUALIZACIÓN DE LA PLATAFORMA BIOSTAR, MIGRACIÓN DE LA VERSIÓN 1.8 LA VERSIÓN NUEVA 1.93.8 SEGÚN NO. DE ORDEN, 2022-00400</t>
  </si>
  <si>
    <t>CORRESPONDIENTE AL PAGO REALIZADO POR CONCEPTO DE: PUBLICIDAD TELEVISIVA EN EL PROGRAMA "PENIEL", A TRAVÉS DEL CANAL XTREMO CHANNEL Y EN SUS PLATAFORMAS DIGITALES, MES DE SEPTIEMBRE 2022 3/3</t>
  </si>
  <si>
    <t>CORRESPONDIENTE AL PAGO REALIZADO POR CONCEPTO DE: SUSTITUCIÓN DE CK NO. 67884, PAGO DE FACTURA NO. , CORRESPONDIENTE A PUBLICIDAD TELEVISIVA Y REDES CAS.O.S, QUE SE TRANSMITE A TRAVÉS DE GULOYA VISIÓN, CANALES 12 Y 42, MES DE JULIO 2022 1/3,</t>
  </si>
  <si>
    <t>CORRESPONDIENTE AL PAGO REALIZADO POR CONCEPTO DE: COMPRA DE 5 CRISTALES TRANSPARENTES CON INSTALACIÓN PARA SER UTILIZADOS EN LAS OFICINAS DEL 5TO. CENTENARIO. SEGÚN NO. DE ORDEN, 2022-00419</t>
  </si>
  <si>
    <t>CORRESPONDIENTE AL PAGO REALIZADO POR CONCEPTO DE: PUBLICIDAD TELEVISIVA MEDIANTE LA COLOCACIÓN DE 2 CUÑAS, EN EL PROGRAMA "PORTADA LATINA", TRANSMITIDA POR EXTREMO CHANEL, TRICOM, ALTICE,</t>
  </si>
  <si>
    <t>CORRESPONDIENTE AL PAGO REALIZADO POR CONCEPTO DE: SUSTITUCIÓN DE CK NO. 67878, PAGO DE FACTURA NO. , CORRESPONDIENTE A PUBLICIDAD RADIAL, MEDIANTE LA COLOCACIÓN DE DOS CUÑAS EN EL PROGRAMA DE MUJER A MUJER CON LUZ DE LOS ÁNGELES,</t>
  </si>
  <si>
    <t>CORRESPONDIENTE AL PAGO REALIZADO POR CONCEPTO DE: CONSUMO DE AGUA POTABLE DEL ALMACÉN INDOTEL UBICADO EN EL V CENTENARIO, CORRESPONDIENTE AL MES DE NOVIEMBRE DEL 2022 ( CÓDIGO DEL SISTEMA NO.417557).</t>
  </si>
  <si>
    <t>CORRESPONDIENTE AL PAGO REALIZADO POR CONCEPTO DE: CONSUMO DE ENERGÍA ELÉCTRICA, DEL 01/10/2022 AL 01/11/2022, PERTENECIENTE A ALTO PALOMA (LUPERÓN) (NIC 7164159 )</t>
  </si>
  <si>
    <t>CORRESPONDIENTE AL PAGO REALIZADO POR CONCEPTO DE:  CONSUMO DE ENERGÍA ELÉCTRICA, DEL 01/10/2022 AL 01/11/2022, PERTENECIENTE A A LOS AZULES, SALCEDO (NIC 6001062)</t>
  </si>
  <si>
    <t>CORRESPONDIENTE AL PAGO REALIZADO POR CONCEPTO DE: CONSUMO DE ENERGÍA ELÉCTRICA, DEL 01/10/2022 AL 01/11/2022, PERTENECIENTE A LOS REYES , GREGORIO LUPERÓN (NIC 5200991)</t>
  </si>
  <si>
    <t>CORRESPONDIENTE AL PAGO REALIZADO POR CONCEPTO DE: CONSUMO DE ENERGÍA ELÉCTRICA, DEL 19/09/2022 AL 19/10/2022, PERTENECIENTE AL MUSEO DE LAS TELECOMUNICACIONES DE LA CALLE ISABEL LA CATÓLICA NO. 203 ZONA COLONIAL</t>
  </si>
  <si>
    <t>CORRESPONDIENTE AL PAGO REALIZADO POR CONCEPTO DE: CONSUMO DE ENERGÍA ELÉCTRICA, DEL 19/09/2022 AL 19/10/2022, PERTENECIENTE ALMACÉN V CENTENARIO DE LA CALLE FARALLÓN DEL NORTE ESQ. V CENTENARIO. ( NIC:2039391 ).</t>
  </si>
  <si>
    <t>CORRESPONDIENTE AL PAGO REALIZADO POR CONCEPTO DE: FACTURAS NO. 420014028-51, CONSUMO DE ENERGÍA ELÉCTRICA, DEL 19/09/2022 AL 19/10/2022, PERTENECIENTE AL CENTRO INDOTEL TETELO VARGAS EXT. ITLA, SAN PEDRO DE MACORÍS. ( NIC:4260014 ).</t>
  </si>
  <si>
    <t>CORRESPONDIENTE AL PAGO REALIZADO POR CONCEPTO DE: CONSUMO DE ENERGÍA ELÉCTRICA, DEL 19/09/2022 AL 19/10/2022, PERTENECIENTE ESTACIÓN DE MONITOREO SANTO DOMINGO. ( NIC:4037282 ).</t>
  </si>
  <si>
    <t>CORRESPONDIENTE AL PAGO REALIZADO POR CONCEPTO DE: MANTENIMIENTO DE LOS 44,790 KMS PARA EL VEHÍCULO TOYOTA 4 RUNNER, PLACA G-449420, COLOR NEGRO, AÑO 2019, CHASIS JTEBU4JR905635749. SEGUN ORDEN DE COMPRA NO.2022-00447.</t>
  </si>
  <si>
    <t>CORRESPONDIENTE AL PAGO REALIZADO POR CONCEPTO DE: PUBLICIDAD EN LA PORTADA DEL PERIÓDICO " LA SULTANA DIGITAL" Y DENTRO DE LAS PUBLICACIONES DE LAS ULTIMAS NOTICIAS, MES DE SEPTIEMBRE 2022 2/3,</t>
  </si>
  <si>
    <t>CORRESPONDIENTE AL PAGO REALIZADO POR CONCEPTO DE: PUBLICIDAD EN LA PORTADA DEL PERIÓDICO " LA SULTANA DIGITAL" Y DENTRO DE LAS PUBLICACIONES DE LAS ULTIMAS NOTICIAS, MES DE OCTUBRE 2022 3/3, SEGÚN CONTRATO</t>
  </si>
  <si>
    <t>CORRESPONDIENTE AL PAGO REALIZADO POR CONCEPTO DE: PUBLICIDAD RADIAL MEDIANTE COLOCACIÓN DE 2 CUÑAS EN CADA EMISIÓN, EN EL PROGRAMA" AVANCE PROVINCIAL" TRANSMITIDO POR LA EMISORA 002RADIO</t>
  </si>
  <si>
    <t>CORRESPONDIENTE AL PAGO REALIZADO POR CONCEPTO DE: ARRENDAMIENTO DEL PARQUEO UBICADO ENTRE LAS CALLES JACINTO IGNACIO MAÑON CON ESQUINA FILOMENA GÓMEZ DE COVA, ENSANCHE PIANTINNI, SD,</t>
  </si>
  <si>
    <t>CORRESPONDIENTE AL PAGO REALIZADO POR CONCEPTO DE: COMPRA DE BANNER (TAMAÑO 33¨X 78¨) Y UN ROLL UP, PARA SER UTILIZADOS EN LA CAMPAÑA ¨TOLERANCIA CERO CONTRA LA VIOLENCIA. SEGÚN NO. DE ORDEN, 2022-00450</t>
  </si>
  <si>
    <t>CORRESPONDIENTE AL PAGO REALIZADO POR CONCEPTO DE: FACTURA CC2022011055201450330, NCF: , CUENTA NO.71299770, PARA EL PERIODO COMPRENDIDO DEL 01/10/2022 AL 31/10/2022, POR CONCEPTO DE BUSINESS FIT SERVICIO MÓVIL DE VOZ DIRECTA</t>
  </si>
  <si>
    <t>CORRESPONDIENTE AL PAGO REALIZADO POR CONCEPTO DE: (CUENTA: 9308820) PLAN DE INTERNET MÓVIL TEL.809-106-7306 Y 809-142-0825 ,809-171-1047 CORRESPONDIENTE AL PERIODO DEL 01/10/2022 AL 31/10/2022.</t>
  </si>
  <si>
    <t>CORRESPONDIENTE AL PAGO REALIZADO POR CONCEPTO DE: (CÓDIGO DEL SISTEMA 40200) SERVICIO DE RECOGIDA DE BASURA, PARQUEO CALLE EL RETIRO, CORRESPONDIENTE AL MES DE NOVIEMBRE 2022.</t>
  </si>
  <si>
    <t>CORRESPONDIENTE AL PAGO REALIZADO POR CONCEPTO DE: SERVICIOS DE LAVANDERÍA PARA ARTÍCULOS VARIOS DE LA INSTITUCIÓN, POR UN PERIODO DE SEIS (6) MESES CORRESPONDIENTE AL MES DE OCTUBRE 2022.</t>
  </si>
  <si>
    <t>CORRESPONDIENTE AL PAGO REALIZADO POR CONCEPTO DE: (CÓDIGO DEL SISTEMA 18268) SERVICIO DE RECOGIDA DE BASURA, CORRESPONDIENTE AL MES DE NOVIEMBRE-2022 EDIFICIO ISABEL LA CATÓLICA NO.203 (CENTRO INDOTEL)</t>
  </si>
  <si>
    <t>CORRESPONDIENTE AL PAGO REALIZADO POR CONCEPTO DE:  COMPRA DE 3 SELLOS, 1 PARA EL CENTRO INDOTEL Y 2 PARA LA UNIDAD DE MENSAJERÍA. SEGÚN NO. DE ORDEN, 2022-00427</t>
  </si>
  <si>
    <t>CORRESPONDIENTE AL PAGO REALIZADO POR CONCEPTO DE: ALQUILER DE (38) PARQUEOS DE LA ATARAZANA (CUIDAD COLONIAL), PARA SER UTILIZADOS POR LOS EMPLEADOS DEL CENTRO INDOTEL, SEGÚN CONTRATO CI-0000374-22</t>
  </si>
  <si>
    <t>CORRESPONDIENTE AL PAGO REALIZADO POR CONCEPTO DE: DIFUSIÓN DE PUBLICIDAD DE INDOTEL, EN EL PROGRAMA LA JUNTILLA, UN TOTAL DE 6 CUÑAS, CORRESPONDIENTE MES DE JULIO 2022, 4/4 (ULTIMO PAGO), SEGÚN NO. CONTRATO</t>
  </si>
  <si>
    <t>CORRESPONDIENTE AL PAGO REALIZADO POR CONCEPTO DE: COLOCACIÓN DE PUBLICIDAD TELEVISIVA EN PROGRAMA CONSENSUANDO, POR CANAL 19, CINE VISIÓN, CORRESPONDIENTE AL MES DE JUNIO 2022, 4 CUÑAS, (4/4) SEGÚN CONTRATO</t>
  </si>
  <si>
    <t>CORRESPONDIENTE AL PAGO REALIZADO POR CONCEPTO DE: LA PARTICIPACIÓN DE LOS SIGUIENTES COLABORADORES: JUAN FELIZ MORETA, ROSA MARÍA FERNÁNDEZ, MARÍA CONSUELO RAMÍREZ, ALVARO NADAL, LUIS SCHEKER Y CESAR</t>
  </si>
  <si>
    <t>CORRESPONDIENTE AL PAGO REALIZADO POR CONCEPTO DE: COMPRA DE IMPRESORA DE CHEQUES PARA LA DIRECCIÓN FINANCIERA, SEGÚN NO. ORDEN 2022-00444.</t>
  </si>
  <si>
    <t>CORRESPONDIENTE AL PAGO REALIZADO POR CONCEPTO DE:  COMPRA DE 8 LICENCIAS PARA EL DEPARTAMENTO DE INFRAESTRUCTURA DE LA INSTITUCIÓN, SEGÚN NO. ORDEN 2022-00421.</t>
  </si>
  <si>
    <t>CORRESPONDIENTE AL PAGO REALIZADO POR CONCEPTO DE:  COMPRA DE KIT DE HERRAMIENTAS REQUERIDAS POR LA UNIDAD DE MANTENIMIENTO DEL CENTRO INDOTEL, COMO TAMBIÉN LA COMPRA DE LAS MÁQUINAS DE TRABAJO (HIDROLAVADORA)</t>
  </si>
  <si>
    <t>CORRESPONDIENTE AL PAGO REALIZADO POR CONCEPTO DE: REPARACIÓN DE LA BOMBA DE FRENOS DEL VEHÍCULO ISUZU DIMAX, PLACA L-309696, COLOR BLANCO, AÑO 2012, CHASIS MPATFS85HCT101126. SEGÚN ORDEN DE COMPRA NO.2022-00420.</t>
  </si>
  <si>
    <t>CORRESPONDIENTE AL PAGO REALIZADO POR CONCEPTO DE: LOS SERVICIOS PRESTADOS EN SU CALIDAD DE ALGUACIL ORDINARIO D LA SEGUNDA SAL ADE LA SUPREMA CORTE DE JUSTICIA , POR CONCEPTO DE NOTIFICACIÓN DE CUATRO</t>
  </si>
  <si>
    <t>CORRESPONDIENTE AL PAGO REALIZADO POR CONCEPTO DE: PUBLICIDAD MEDIANTE COLOCACIÓN DE 5 CUÑAS, DENTRO DE LA PROGRAMACIÓN DE LA EMISORA DE JUANTHRADIO.COM DIFUNDIDO A TRAVÉS DE LA WEB,</t>
  </si>
  <si>
    <t>CORRESPONDIENTE AL PAGO REALIZADO POR CONCEPTO DE:, COMPRA DE ZAFACONES Y PANELES LED, PARA LA SEDE CENTRAL Y CENTRO INDOTEL. SEGÚN NO. ORDEN 2022-00424.</t>
  </si>
  <si>
    <t>CORRESPONDIENTE AL PAGO REALIZADO POR CONCEPTO DE:  SERVICIO DE CATERING PARA 150 PERSONAS PARA EL LANZAMIENTO DE LA CARTA DE DERECHO Y DEBERES DE LOS USUARIOS DE SERVICIOS PÚBLICOS DE TELECOMUNICACIONES</t>
  </si>
  <si>
    <t>CORRESPONDIENTE AL PAGO REALIZADO POR CONCEPTO DE: COMPRA DE INSUMOS DE ALIMENTOS Y BEBIDAS EN 4 DEPENDENCIAS DE LA INSTITUCIÓN, PARA EL PERIODO TRIMESTRAL OCTUBRE-DICIEMBRE 2022, SEGÚN NO. ORDEN 2022-00416.</t>
  </si>
  <si>
    <t>CORRESPONDIENTE AL PAGO REALIZADO POR CONCEPTO DE: SONIDO Y AMPLIFICADOR PARA CONECTAR 5 MICRÓFONOS CONJUNTO TÍPICO Y BALLET, ACTIVIDAD ID FORO, 3 DE NOVIEMBRE 2022 EN EL HOTEL JARAGUA</t>
  </si>
  <si>
    <t>CORRESPONDIENTE AL PAGO REALIZADO POR CONCEPTO DE: PUBLICIDAD DIGITAL DE UN BANNER PUBLICITARIO DE TAMAÑO 300 X250 EN LA PLATAFORMA Y PERIÓDICO DIGITAL INFORD.COM.DO, MES DE SEPTIEMBRE 2022 1/4,</t>
  </si>
  <si>
    <t>CORRESPONDIENTE AL PAGO REALIZADO POR CONCEPTO DE: PUBLICIDAD DIGITAL DE UN BANNER PUBLICITARIO DE TAMAÑO 300 X250 EN LA PLATAFORMA Y PERIÓDICO DIGITAL INFORD.COM.DO, MES DE OCTUBRE 2022 2/4, C</t>
  </si>
  <si>
    <t>CORRESPONDIENTE AL PAGO REALIZADO POR CONCEPTO DE: CONSUMO DE AGUA POTABLE Y ALCANTARILLADO DEL PARQUEO C/. EL RETIRO, CORRESPONDIENTE AL MES DE NOVIEMBRE DEL 2022 ( CÓDIGO DEL SISTEMA NO.45621 )</t>
  </si>
  <si>
    <t>CORRESPONDIENTE AL PAGO REALIZADO POR CONCEPTO DE: COMPRA DE MATERIALES Y PINTURA, PARA LA SEDE CENTRAL DEL INDOTEL, BID,ARCHIVO, TESORERÍA Y DIRECCIÓN PROTECCIÓN AL USUARIO, OFICINAS DEL CENTRO INDOTEL</t>
  </si>
  <si>
    <t>CORRESPONDIENTE AL PAGO REALIZADO POR CONCEPTO DE: SOLICITUD DE COMPRA E IMPRESIÓN DE VISUALES PARA LA CLV DE LA REUNIÓN DIRECTIVA DE COMTELCA DE LA INSTITUCIÓN. SEGÚN NO. DE ORDEN, 2022-00440</t>
  </si>
  <si>
    <t>CORRESPONDIENTE AL PAGO REALIZADO POR CONCEPTO DE:  REPARACIÓN DEL AIRE ACONDICIONADO PARA EL AUTOBÚS MITSUBISHI FUSO, PLACA I-007469, COLOR BLANCO/CREMA , AÑO 2011, CHASIS BE637GF10036. SEGÚN ORDEN DE COMPRA NO.2022-00445.</t>
  </si>
  <si>
    <t>CORRESPONDIENTE AL PAGO REALIZADO POR CONCEPTO DE: PUBLICIDAD TELEVISIVA MEDIANTE LA COLOCACIÓN DE 4 CUÑAS MENSUALES EN EL PROGRAMA DE TV "LA VOZ SIN CENSURA" TRANSMITIDO POR EL CANAL BOCA CHICA TV3,</t>
  </si>
  <si>
    <t>CORRESPONDIENTE AL PAGO REALIZADO POR CONCEPTO DE: INSUMOS DE LIMPIEZA, TRIMESTRE OCTUBRE-DICIEMBRE 2022, SEGÚN NO, ORDEN 2022-00433.</t>
  </si>
  <si>
    <t>CORRESPONDIENTE AL PAGO REALIZADO POR CONCEPTO DE: COMPRA DE MATERIALES PARA EL SISTEMA DE CLIMATIZACIÓN DEL CHILLER INSTALADO EN EL CENTRO DE INDOTEL, SEGÚN NO. ORDEN 2022-00462.</t>
  </si>
  <si>
    <t>CORRESPONDIENTE AL PAGO REALIZADO POR CONCEPTO DE:  COMPRA DE TÓNERES PARA LAS IMPRESORAS DE LA INSTITUCIÓN. SEGÚN NO. DE ORDEN, 2022-00466</t>
  </si>
  <si>
    <t>CORRESPONDIENTE AL PAGO REALIZADO POR CONCEPTO DE: MANTENIMIENTO DE 3 VEHÍCULOS: 2 MITSUBISHI FUSO BLANCO/ CREMA PLACA I-007468, CHASIS BE637GF10024 Y PLACA I-007469, CHASIS BE637GF10036 Y NISSAN URVAN, PLACA I-080831, COLOR BLANCO,</t>
  </si>
  <si>
    <t>CORRESPONDIENTE AL PAGO REALIZADO POR CONCEPTO DE: A PUBLICIDAD RADIAL DE 4 CUÑAS EN LA EMISORA RADIO FM 103.5 EN SAN PEDRO DE MACORÍS, MES DE SEPTIEMBRE 2022 1/4, CONTRATO NO.BS-0013851-2022.</t>
  </si>
  <si>
    <t>CORRESPONDIENTE AL PAGO REALIZADO POR CONCEPTO DE: PUBLICIDAD RADIAL DE 4 CUÑAS EN LA EMISORA RADIO FM 103.5 EN SAN PEDRO DE MACORÍS, MES DE OCTUBRE 2022 2/4, CONTRATO NO.BS-0013851-2022.</t>
  </si>
  <si>
    <t>CORRESPONDIENTE AL PAGO REALIZADO POR CONCEPTO DE: PUBLICIDAD TELEVISIVA MEDIANTE LA COLOCACIÓN DE 2 CUÑAS EN EL PROGRAMA "ENTÉRATE CON MAYRA" TRANSMITIDO POR CINE VISIÓN CANAL 19, MES DE SEPTIEMBRE 2022</t>
  </si>
  <si>
    <t>CORRESPONDIENTE AL PAGO REALIZADO POR CONCEPTO DE: PUBLICIDAD TELEVISIVA MEDIANTE LA COLOCACIÓN DE 2 CUÑAS EN EL PROGRAMA "ENTÉRATE CON MAYRA" TRANSMITIDO POR CINE VISIÓN CANAL 19, MES DE OCTUBRE 2022</t>
  </si>
  <si>
    <t>CORRESPONDIENTE AL PAGO REALIZADO POR CONCEPTO DE: COMPRA DE UN UPS DE 2200V A 1200W PARA LA INSTITUCIÓN. SEGÚN NO. DE ORDEN,2022-00445</t>
  </si>
  <si>
    <t>CORRESPONDIENTE AL PAGO REALIZADO POR CONCEPTO DE: SERVICIOS DE REPARACIÓN PARA CAMPANAS DE AUDIO DEL MUSEO, CENTRO INDOTEL. SEGÚN NO. DE ORDEN, 2022-00426</t>
  </si>
  <si>
    <t>CORRESPONDIENTE AL PAGO REALIZADO POR CONCEPTO DE: LOS SERVICIOS PRESTADOS EN SU CALIDAD DE ABOGADO Y NOTARIO PÚBLICO, CONSISTENTE EN LEGALIZACIONES NOTARIALES SOBRE CONTRATOS Y ACTOS ENTRE EL INDOTEL</t>
  </si>
  <si>
    <t>CORRESPONDIENTE AL PAGO REALIZADO POR CONCEPTO DE: PUBLICIDAD TELEVISIVA MEDIANTE LA COLOCACIÓN DE DOS CUÑAS DIARIAS EN EL PROGRAMA "RICARDO EN LOS DEPORTES" TRANSMITIDO POR XTREMO CHANNEL</t>
  </si>
  <si>
    <t>CORRESPONDIENTE AL PAGO REALIZADO POR CONCEPTO DE: A PUBLICIDAD RADIA EN EL PROGRAMA " MICRÓFONO ABIERTO" TRANSMITIDO POR RADIO POPULAR 950 AM, MES DE AGOSTO 2022 1/4, SEGÚN CONTRATO</t>
  </si>
  <si>
    <t>CORRESPONDIENTE AL PAGO REALIZADO POR CONCEPTO DE: PUBLICIDAD RADIA EN EL PROGRAMA " MICRÓFONO ABIERTO" TRANSMITIDO POR RADIO POPULAR 950 AM, MES DE SEPTIEMBRE 2022 2/4, SEGÚN CONTRATO</t>
  </si>
  <si>
    <t>CORRESPONDIENTE AL PAGO REALIZADO POR CONCEPTO DE: PUBLICIDAD RADIA EN EL PROGRAMA " MICRÓFONO ABIERTO" TRANSMITIDO POR RADIO POPULAR 950 AM, MES DE OCTUBRE 2022 3/4, SEGÚN CONTRATO</t>
  </si>
  <si>
    <t>CORRESPONDIENTE AL PAGO REALIZADO POR CONCEPTO DE: PUBLICIDAD TELEVISIVA MEDIANTE LA COLOCACIÓN DE 2 CUÑAS DIARIAS EN EL PROGRAMA "LENGUA DE MISIL" TRANSMITIDO POR XTREMO CHANNEL, MES DE OCTUBRE 2022 3/3,</t>
  </si>
  <si>
    <t>CORRESPONDIENTE AL PAGO REALIZADO POR CONCEPTO DE: PUBLICIDAD TELEVISIVA MEDIANTE LA COLOCACIÓN DE 2 CUÑAS DIARIAS EN EL PROGRAMA "LENGUA DE MISIL" TRANSMITIDO POR XTREMO CHANNEL, MES DE AGOSTO 2022 1/3,</t>
  </si>
  <si>
    <t>CORRESPONDIENTE AL PAGO REALIZADO POR CONCEPTO DE: PUBLICIDAD TELEVISIVA MEDIANTE LA COLOCACIÓN DE 2 CUÑAS DIARIAS EN EL PROGRAMA "LENGUA DE MISIL" TRANSMITIDO POR XTREMO CHANNEL, MES DE SEPTIEMBRE 2022</t>
  </si>
  <si>
    <t>CORRESPONDIENTE AL PAGO REALIZADO POR CONCEPTO DE:  SERVICIO DE REPRACION DE LA CÁMARA FOTOGRÁFICA (SONY A 75, SERIAL 3372678), DEL CENTRO INDOTEL. SEGÚN NO. DE ORDEN,2022-00404</t>
  </si>
  <si>
    <t>CORRESPONDIENTE AL PAGO REALIZADO POR CONCEPTO DE:   FACTURAS POR SERVICIOS DE TRANSPORTE</t>
  </si>
  <si>
    <t>CORRESPONDIENTE AL PAGO REALIZADO POR CONCEPTO DE:  SEPTIEMBRE- NOVIEMBRE 2022, CORRESPONDIENTE A SERVICIOS DE LAS PLATAFORMAS TECNOLÓGICAS EN LA NUBE (AZURE) DE MICROSOFT.</t>
  </si>
  <si>
    <t>CORRESPONDIENTE AL PAGO REALIZADO POR CONCEPTO DE: PUBLICIDAD TELEVISIVA Y DIGITAL MEDIANTE LA COLOCACIÓN DE 3 CUÑAS DIARIAS EN EL PROGRAMA "LA HORA DE ROBER" TRANSMITIDO POR XTREMOS CHANNEL</t>
  </si>
  <si>
    <t>CORRESPONDIENTE AL PAGO REALIZADO POR CONCEPTO DE:  ROTULACION CON EL LOGO DEL INDOTEL PARA EL VEHÍCULO NISSAN URVAN, COLOR BLANCO, AÑO 2018, PLACA 1-080831, CHASIS JNITC2E26Z0014812. SEGÚN NO. DE ORDEN, 2022-00457</t>
  </si>
  <si>
    <t>CORRESPONDIENTE AL PAGO REALIZADO POR CONCEPTO DE: CONTRATACIÓN DE HOTEL PARA COCKTAIL DE BIENVENIDA-CLV REUNIÓN ORDINARIA JUNTA DIRECTIVA DE COMTELCA, SEGÚN NO. ORDEN 2022-00452.</t>
  </si>
  <si>
    <t>CORRESPONDIENTE AL PAGO REALIZADO POR CONCEPTO DE:  COMPRA DE EQUIPOS Y BOTIQUINES PARA SER UTILIZADOS EN EL DISPENSARIO DE LA INSTITUCIÓN SEGÚN NO. DE ORDEN, 2022-00465</t>
  </si>
  <si>
    <t>CORRESPONDIENTE AL PAGO REALIZADO POR CONCEPTO DE:  COMPRA DE 06 NEUMÁTICOS Y 02 TUBOS PARA LOS VEHÍCULOS MITSUBISHI FUSO, PLACA I-007468 COLOR BLANCO CREMA AÑO 2011 Y MITSUBISHI L-200, PLACA L-383200 COLOR BLANCO AÑO 2019</t>
  </si>
  <si>
    <t>CORRESPONDIENTE AL PAGO REALIZADO POR CONCEPTO DE: COMPRA DE ARTÍCULOS DE COCINA EXPRIMIDOR Y HORNO FREIDORA, SEGÚN NO. ORDEN 2022-00446.</t>
  </si>
  <si>
    <t>CORRESPONDIENTE AL PAGO REALIZADO POR CONCEPTO DE: CTA. #8163091, FACT.#CC202210252406549483, DEL 20/09/2022 AL 19/10/2022, PREMIUM PLUS 3MB-1MB A CUATRO (04) CENTROS TECNOLÓGICOS COMUNITARIOS (CTC) UBICADO EN LA ESTACIÓN DEL METRO</t>
  </si>
  <si>
    <t>CORRESPONDIENTE AL PAGO REALIZADO POR CONCEPTO DE: LA FACTURA NO.35 745 CTA.# 775838387, SERVICIOS DE TARJETAS DE INTERNET DATA MOVIL, CORRESPONDIENTE AL MES DE OCTUBRE, 2022.</t>
  </si>
  <si>
    <t>CORRESPONDIENTE AL PAGO REALIZADO POR CONCEPTO DE: DE FACTURA NO.2022-23-0000332024, CORRESPONDIENTE A LOS SERVICIOS DE INTERNET REDES WIFI PARA LOS CENTROS DE ATENCIÓN PRIMARIA, CUENTA NO. 584168, FECHA 17/11/2022.</t>
  </si>
  <si>
    <t>CORRESPONDIENTE AL PAGO REALIZADO POR CONCEPTO DE: SERVICIOS NOTARIALES PARA LA LEGALIZACIÓN DE 51 CONTRATOS A LOS FACILITADORES DE LA CANASTA DIGITAL SOCIAL , PROYECTO CONECTAR A LOS NO CONECTADOS.</t>
  </si>
  <si>
    <t>CORRESPONDIENTE AL PAGO REALIZADO POR CONCEPTO DE: LA FACTURA NO. CC202211252406642998 DESDE 20 OCT-2022 AL 19 NOV-2022, DE LA CUENTA #8163091. PREMIUM PLUS 3MB-1MB A CUATRO (04) CENTROS TECNOLÓGICOS COMUNITARIOS (CTC)</t>
  </si>
  <si>
    <t xml:space="preserve">B1500332621/ 334391/ 332622/ 332624/ 332598/ 332623/ 332605/ 332595,  5013178 </t>
  </si>
  <si>
    <t>CORRESPONDIENTE AL PAGO REALIZADO POR CONCEPTO DE: FACTURAS, ENERGÍA ELÉCTRICA (01/09/2022 AL 01/10/2022), NIC. 5406342 (03/09/2022 AL 04/10/2022), 5534692 (01/09/2022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</si>
</sst>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 #,##0.00_-;\-* #,##0.00_-;_-* &quot;-&quot;??_-;_-@_-"/>
    <numFmt numFmtId="166" formatCode="_-[$$-1C0A]* #,##0.00_-;\-[$$-1C0A]* #,##0.00_-;_-[$$-1C0A]*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84">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0" fillId="0" borderId="0" xfId="0" applyNumberFormat="1"/>
    <xf numFmtId="165" fontId="3" fillId="2" borderId="0" xfId="1" applyFont="1" applyFill="1" applyAlignment="1">
      <alignment horizontal="center" vertical="center"/>
    </xf>
    <xf numFmtId="165" fontId="0" fillId="0" borderId="0" xfId="1" applyFont="1" applyAlignment="1">
      <alignment horizontal="center" vertical="center"/>
    </xf>
    <xf numFmtId="165" fontId="0" fillId="2" borderId="0" xfId="1" applyFont="1" applyFill="1" applyAlignment="1" applyProtection="1">
      <alignment horizontal="center" vertical="center"/>
      <protection locked="0"/>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165" fontId="28" fillId="2" borderId="0" xfId="1" applyFont="1" applyFill="1" applyBorder="1" applyAlignment="1" applyProtection="1">
      <alignment horizontal="center" vertical="center"/>
      <protection locked="0"/>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0" fillId="2" borderId="0" xfId="0" applyFill="1" applyAlignment="1" applyProtection="1">
      <alignment vertical="center"/>
      <protection locked="0"/>
    </xf>
    <xf numFmtId="4" fontId="0" fillId="0" borderId="0" xfId="0" applyNumberFormat="1"/>
    <xf numFmtId="165" fontId="0" fillId="0" borderId="0" xfId="0" applyNumberFormat="1" applyAlignment="1">
      <alignment vertical="center"/>
    </xf>
    <xf numFmtId="165" fontId="0" fillId="2" borderId="0" xfId="0" applyNumberFormat="1" applyFill="1" applyAlignment="1">
      <alignment horizontal="center" vertical="center"/>
    </xf>
    <xf numFmtId="165" fontId="0" fillId="2" borderId="0" xfId="0" applyNumberFormat="1" applyFill="1" applyAlignment="1" applyProtection="1">
      <alignment vertical="center"/>
      <protection locked="0"/>
    </xf>
    <xf numFmtId="165" fontId="0" fillId="0" borderId="0" xfId="1" applyFont="1" applyAlignment="1">
      <alignment vertical="center"/>
    </xf>
    <xf numFmtId="165" fontId="0" fillId="0" borderId="0" xfId="1" applyFont="1" applyAlignment="1">
      <alignment horizontal="center"/>
    </xf>
    <xf numFmtId="0" fontId="0" fillId="0" borderId="14" xfId="0"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14" fontId="3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2" borderId="0" xfId="0" applyFont="1" applyFill="1" applyAlignment="1">
      <alignment horizontal="center" vertical="center"/>
    </xf>
    <xf numFmtId="0" fontId="0" fillId="0" borderId="1" xfId="0" applyFont="1" applyBorder="1" applyAlignment="1">
      <alignment horizontal="center" vertical="center" wrapText="1"/>
    </xf>
    <xf numFmtId="165" fontId="0" fillId="0" borderId="1" xfId="1" applyFont="1" applyBorder="1" applyAlignment="1" applyProtection="1">
      <alignment horizontal="center" vertical="center" wrapText="1"/>
      <protection locked="0"/>
    </xf>
    <xf numFmtId="14" fontId="30" fillId="0" borderId="1" xfId="1" applyNumberFormat="1" applyFont="1" applyBorder="1" applyAlignment="1">
      <alignment horizontal="center" vertical="center"/>
    </xf>
    <xf numFmtId="14" fontId="0" fillId="0" borderId="1" xfId="1" applyNumberFormat="1" applyFont="1" applyBorder="1" applyAlignment="1" applyProtection="1">
      <alignment horizontal="center" vertical="center" wrapText="1"/>
      <protection locked="0"/>
    </xf>
    <xf numFmtId="14" fontId="0" fillId="0" borderId="1" xfId="1" applyNumberFormat="1" applyFont="1" applyBorder="1" applyAlignment="1">
      <alignment vertical="center"/>
    </xf>
    <xf numFmtId="0" fontId="0" fillId="0" borderId="13" xfId="0" applyBorder="1" applyAlignment="1">
      <alignment vertical="center"/>
    </xf>
    <xf numFmtId="14" fontId="0" fillId="0" borderId="1" xfId="0" applyNumberFormat="1" applyFont="1" applyBorder="1" applyAlignment="1">
      <alignment vertical="center" wrapText="1"/>
    </xf>
    <xf numFmtId="165" fontId="0" fillId="0" borderId="1" xfId="1" applyFont="1" applyBorder="1" applyAlignment="1">
      <alignment horizontal="center" vertical="center" wrapText="1"/>
    </xf>
    <xf numFmtId="0" fontId="3" fillId="2" borderId="15" xfId="0" applyFont="1" applyFill="1" applyBorder="1" applyAlignment="1">
      <alignment horizontal="center" vertical="center" wrapText="1"/>
    </xf>
    <xf numFmtId="0" fontId="4" fillId="2" borderId="16" xfId="0" applyFont="1" applyFill="1" applyBorder="1" applyAlignment="1">
      <alignment vertical="center" wrapText="1"/>
    </xf>
    <xf numFmtId="0" fontId="0" fillId="0" borderId="16" xfId="0" applyFont="1" applyBorder="1" applyAlignment="1">
      <alignment horizontal="center"/>
    </xf>
    <xf numFmtId="0" fontId="2" fillId="0" borderId="16" xfId="0" applyFont="1" applyBorder="1" applyAlignment="1">
      <alignment vertical="center" wrapText="1"/>
    </xf>
    <xf numFmtId="165" fontId="2" fillId="0" borderId="16" xfId="1" applyFont="1" applyBorder="1" applyAlignment="1">
      <alignment horizontal="center" vertical="center"/>
    </xf>
    <xf numFmtId="14" fontId="2" fillId="0" borderId="16" xfId="0" applyNumberFormat="1" applyFont="1" applyBorder="1" applyAlignment="1" applyProtection="1">
      <alignment horizontal="center" vertical="center" wrapText="1"/>
      <protection locked="0"/>
    </xf>
    <xf numFmtId="2" fontId="0" fillId="0" borderId="16" xfId="0" applyNumberFormat="1" applyFont="1" applyBorder="1" applyAlignment="1" applyProtection="1">
      <alignment horizontal="center" vertical="center" wrapText="1"/>
      <protection locked="0"/>
    </xf>
    <xf numFmtId="165" fontId="0" fillId="0" borderId="17" xfId="1" applyFont="1" applyBorder="1" applyAlignment="1">
      <alignment vertical="center"/>
    </xf>
    <xf numFmtId="14" fontId="15" fillId="2" borderId="0" xfId="0" applyNumberFormat="1" applyFont="1" applyFill="1" applyBorder="1" applyAlignment="1">
      <alignment horizontal="left"/>
    </xf>
    <xf numFmtId="0" fontId="0" fillId="0" borderId="18" xfId="0" applyBorder="1" applyAlignment="1">
      <alignment vertical="center"/>
    </xf>
    <xf numFmtId="0" fontId="0" fillId="0" borderId="19" xfId="0" applyBorder="1" applyAlignment="1">
      <alignment horizontal="center" vertical="center" wrapText="1"/>
    </xf>
    <xf numFmtId="14" fontId="0" fillId="0" borderId="19" xfId="0" applyNumberFormat="1" applyFont="1" applyBorder="1" applyAlignment="1" applyProtection="1">
      <alignment horizontal="center" vertical="center" wrapText="1"/>
      <protection locked="0"/>
    </xf>
    <xf numFmtId="14" fontId="0" fillId="0" borderId="19" xfId="1" applyNumberFormat="1" applyFont="1" applyBorder="1" applyAlignment="1" applyProtection="1">
      <alignment horizontal="center" vertical="center" wrapText="1"/>
      <protection locked="0"/>
    </xf>
    <xf numFmtId="2" fontId="0" fillId="0" borderId="19" xfId="1" applyNumberFormat="1" applyFont="1"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0" fontId="0" fillId="0" borderId="1" xfId="0" applyBorder="1" applyAlignment="1">
      <alignment vertical="center"/>
    </xf>
    <xf numFmtId="0" fontId="31" fillId="0" borderId="1" xfId="0" applyFont="1" applyBorder="1" applyAlignment="1">
      <alignment vertical="center" wrapText="1"/>
    </xf>
    <xf numFmtId="4" fontId="0" fillId="0" borderId="1" xfId="0" applyNumberFormat="1" applyBorder="1" applyAlignment="1">
      <alignment vertical="center"/>
    </xf>
    <xf numFmtId="0" fontId="0" fillId="0" borderId="21" xfId="0" applyBorder="1" applyAlignment="1">
      <alignment vertical="center"/>
    </xf>
    <xf numFmtId="0" fontId="31" fillId="0" borderId="22" xfId="0" applyFont="1" applyBorder="1" applyAlignment="1">
      <alignment vertical="center" wrapText="1"/>
    </xf>
    <xf numFmtId="0" fontId="0" fillId="0" borderId="22" xfId="0" applyBorder="1" applyAlignment="1">
      <alignment horizontal="center" vertical="center" wrapText="1"/>
    </xf>
    <xf numFmtId="14" fontId="0" fillId="0" borderId="22" xfId="0" applyNumberFormat="1" applyFont="1" applyBorder="1" applyAlignment="1" applyProtection="1">
      <alignment horizontal="center" vertical="center" wrapText="1"/>
      <protection locked="0"/>
    </xf>
    <xf numFmtId="4" fontId="0" fillId="0" borderId="22" xfId="0" applyNumberFormat="1" applyBorder="1" applyAlignment="1">
      <alignment vertical="center"/>
    </xf>
    <xf numFmtId="14" fontId="0" fillId="0" borderId="22" xfId="1" applyNumberFormat="1" applyFont="1" applyBorder="1" applyAlignment="1" applyProtection="1">
      <alignment horizontal="center" vertical="center" wrapText="1"/>
      <protection locked="0"/>
    </xf>
    <xf numFmtId="2" fontId="0" fillId="0" borderId="22" xfId="1" applyNumberFormat="1"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31" fillId="0" borderId="19" xfId="0" applyFont="1" applyBorder="1" applyAlignment="1">
      <alignment vertical="center" wrapText="1"/>
    </xf>
    <xf numFmtId="4" fontId="0" fillId="0" borderId="19" xfId="0" applyNumberFormat="1" applyBorder="1" applyAlignment="1">
      <alignment vertical="center"/>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22" xfId="0" applyFont="1" applyFill="1" applyBorder="1" applyAlignment="1">
      <alignment vertical="center" wrapText="1"/>
    </xf>
    <xf numFmtId="165" fontId="10" fillId="6" borderId="3" xfId="1" applyFont="1" applyFill="1" applyBorder="1" applyAlignment="1">
      <alignment horizontal="center" vertical="center" wrapText="1"/>
    </xf>
    <xf numFmtId="165" fontId="10" fillId="6" borderId="22"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22"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22"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3"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2900363</xdr:colOff>
      <xdr:row>3</xdr:row>
      <xdr:rowOff>161924</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2"/>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156</xdr:row>
      <xdr:rowOff>180975</xdr:rowOff>
    </xdr:from>
    <xdr:to>
      <xdr:col>1</xdr:col>
      <xdr:colOff>7296150</xdr:colOff>
      <xdr:row>157</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156</xdr:row>
      <xdr:rowOff>180975</xdr:rowOff>
    </xdr:from>
    <xdr:to>
      <xdr:col>7</xdr:col>
      <xdr:colOff>200025</xdr:colOff>
      <xdr:row>157</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156</xdr:row>
      <xdr:rowOff>180975</xdr:rowOff>
    </xdr:from>
    <xdr:to>
      <xdr:col>1</xdr:col>
      <xdr:colOff>2962275</xdr:colOff>
      <xdr:row>157</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47" t="s">
        <v>19</v>
      </c>
      <c r="C5" s="147"/>
      <c r="D5" s="147"/>
      <c r="E5" s="147"/>
      <c r="F5" s="147"/>
      <c r="G5" s="147"/>
      <c r="H5" s="147"/>
      <c r="I5" s="147"/>
      <c r="J5" s="147"/>
    </row>
    <row r="6" spans="2:11" x14ac:dyDescent="0.25">
      <c r="B6" s="7"/>
    </row>
    <row r="7" spans="2:11" ht="15.75" thickBot="1" x14ac:dyDescent="0.3">
      <c r="K7" s="1"/>
    </row>
    <row r="8" spans="2:11" s="4" customFormat="1" x14ac:dyDescent="0.25">
      <c r="B8" s="153" t="s">
        <v>1</v>
      </c>
      <c r="C8" s="149" t="s">
        <v>0</v>
      </c>
      <c r="D8" s="151" t="s">
        <v>2</v>
      </c>
      <c r="E8" s="149" t="s">
        <v>3</v>
      </c>
      <c r="F8" s="149" t="s">
        <v>4</v>
      </c>
      <c r="G8" s="149" t="s">
        <v>7</v>
      </c>
      <c r="H8" s="155" t="s">
        <v>5</v>
      </c>
      <c r="I8" s="155" t="s">
        <v>6</v>
      </c>
      <c r="J8" s="157" t="s">
        <v>8</v>
      </c>
      <c r="K8" s="5"/>
    </row>
    <row r="9" spans="2:11" s="4" customFormat="1" ht="15.75" thickBot="1" x14ac:dyDescent="0.3">
      <c r="B9" s="154"/>
      <c r="C9" s="150"/>
      <c r="D9" s="152"/>
      <c r="E9" s="150"/>
      <c r="F9" s="150"/>
      <c r="G9" s="150"/>
      <c r="H9" s="156"/>
      <c r="I9" s="156"/>
      <c r="J9" s="158"/>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48" t="s">
        <v>12</v>
      </c>
      <c r="C99" s="148"/>
      <c r="D99" s="148"/>
      <c r="E99" s="148"/>
      <c r="F99" s="148"/>
      <c r="G99" s="148"/>
      <c r="H99" s="148"/>
      <c r="I99" s="148"/>
      <c r="J99" s="148"/>
    </row>
    <row r="100" spans="2:10" ht="23.25" x14ac:dyDescent="0.25">
      <c r="B100" s="148" t="s">
        <v>13</v>
      </c>
      <c r="C100" s="148"/>
      <c r="D100" s="148"/>
      <c r="E100" s="148"/>
      <c r="F100" s="148"/>
      <c r="G100" s="148"/>
      <c r="H100" s="148"/>
      <c r="I100" s="148"/>
      <c r="J100" s="148"/>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47"/>
      <c r="D5" s="147"/>
      <c r="E5" s="147"/>
      <c r="F5" s="147"/>
      <c r="G5" s="147"/>
      <c r="H5" s="147"/>
      <c r="I5" s="147"/>
      <c r="J5" s="147"/>
    </row>
    <row r="7" spans="2:11" ht="15.75" thickBot="1" x14ac:dyDescent="0.3">
      <c r="K7" s="1"/>
    </row>
    <row r="8" spans="2:11" s="4" customFormat="1" ht="15" customHeight="1" x14ac:dyDescent="0.25">
      <c r="C8" s="149" t="s">
        <v>0</v>
      </c>
      <c r="D8" s="151" t="s">
        <v>2</v>
      </c>
      <c r="E8" s="149" t="s">
        <v>3</v>
      </c>
      <c r="F8" s="149" t="s">
        <v>4</v>
      </c>
      <c r="G8" s="149" t="s">
        <v>7</v>
      </c>
      <c r="H8" s="155" t="s">
        <v>5</v>
      </c>
      <c r="I8" s="155" t="s">
        <v>6</v>
      </c>
      <c r="J8" s="157" t="s">
        <v>8</v>
      </c>
      <c r="K8" s="5"/>
    </row>
    <row r="9" spans="2:11" s="4" customFormat="1" ht="15.75" customHeight="1" x14ac:dyDescent="0.25">
      <c r="C9" s="150"/>
      <c r="D9" s="152"/>
      <c r="E9" s="150"/>
      <c r="F9" s="150"/>
      <c r="G9" s="150"/>
      <c r="H9" s="156"/>
      <c r="I9" s="156"/>
      <c r="J9" s="158"/>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48"/>
      <c r="D99" s="148"/>
      <c r="E99" s="148"/>
      <c r="F99" s="148"/>
      <c r="G99" s="148"/>
      <c r="H99" s="148"/>
      <c r="I99" s="148"/>
      <c r="J99" s="148"/>
    </row>
    <row r="100" spans="2:10" ht="23.25" x14ac:dyDescent="0.25">
      <c r="C100" s="148"/>
      <c r="D100" s="148"/>
      <c r="E100" s="148"/>
      <c r="F100" s="148"/>
      <c r="G100" s="148"/>
      <c r="H100" s="148"/>
      <c r="I100" s="148"/>
      <c r="J100" s="148"/>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59" t="s">
        <v>19</v>
      </c>
      <c r="D5" s="159"/>
      <c r="E5" s="159"/>
      <c r="F5" s="159"/>
      <c r="G5" s="159"/>
      <c r="H5" s="159"/>
      <c r="I5" s="159"/>
      <c r="J5" s="159"/>
      <c r="K5" s="159"/>
    </row>
    <row r="7" spans="1:11" ht="15.75" thickBot="1" x14ac:dyDescent="0.3">
      <c r="K7" s="3"/>
    </row>
    <row r="8" spans="1:11" s="71" customFormat="1" ht="15" customHeight="1" x14ac:dyDescent="0.25">
      <c r="A8" s="4"/>
      <c r="B8" s="153" t="s">
        <v>1</v>
      </c>
      <c r="C8" s="149" t="s">
        <v>0</v>
      </c>
      <c r="D8" s="151" t="s">
        <v>2</v>
      </c>
      <c r="E8" s="149" t="s">
        <v>3</v>
      </c>
      <c r="F8" s="149" t="s">
        <v>4</v>
      </c>
      <c r="G8" s="149" t="s">
        <v>7</v>
      </c>
      <c r="H8" s="155" t="s">
        <v>5</v>
      </c>
      <c r="I8" s="155" t="s">
        <v>6</v>
      </c>
      <c r="J8" s="157" t="s">
        <v>8</v>
      </c>
      <c r="K8" s="5"/>
    </row>
    <row r="9" spans="1:11" s="71" customFormat="1" ht="15.75" customHeight="1" x14ac:dyDescent="0.25">
      <c r="A9" s="4"/>
      <c r="B9" s="154"/>
      <c r="C9" s="150"/>
      <c r="D9" s="152"/>
      <c r="E9" s="150"/>
      <c r="F9" s="150"/>
      <c r="G9" s="150"/>
      <c r="H9" s="156"/>
      <c r="I9" s="156"/>
      <c r="J9" s="158"/>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48"/>
      <c r="D98" s="148"/>
      <c r="E98" s="148"/>
      <c r="F98" s="148"/>
      <c r="G98" s="148"/>
      <c r="H98" s="148"/>
      <c r="I98" s="148"/>
      <c r="J98" s="148"/>
    </row>
    <row r="99" spans="2:10" ht="23.25" x14ac:dyDescent="0.25">
      <c r="C99" s="148"/>
      <c r="D99" s="148"/>
      <c r="E99" s="148"/>
      <c r="F99" s="148"/>
      <c r="G99" s="148"/>
      <c r="H99" s="148"/>
      <c r="I99" s="148"/>
      <c r="J99" s="148"/>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59" t="s">
        <v>19</v>
      </c>
      <c r="C5" s="159"/>
      <c r="D5" s="159"/>
      <c r="E5" s="159"/>
      <c r="F5" s="159"/>
      <c r="G5" s="159"/>
      <c r="H5" s="159"/>
      <c r="I5" s="159"/>
      <c r="J5" s="159"/>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60" t="s">
        <v>1</v>
      </c>
      <c r="B8" s="162" t="s">
        <v>0</v>
      </c>
      <c r="C8" s="164" t="s">
        <v>2</v>
      </c>
      <c r="D8" s="162" t="s">
        <v>3</v>
      </c>
      <c r="E8" s="162" t="s">
        <v>4</v>
      </c>
      <c r="F8" s="162" t="s">
        <v>7</v>
      </c>
      <c r="G8" s="166" t="s">
        <v>5</v>
      </c>
      <c r="H8" s="166" t="s">
        <v>6</v>
      </c>
      <c r="I8" s="168" t="s">
        <v>8</v>
      </c>
      <c r="J8" s="80"/>
    </row>
    <row r="9" spans="1:10" x14ac:dyDescent="0.25">
      <c r="A9" s="161"/>
      <c r="B9" s="163"/>
      <c r="C9" s="165"/>
      <c r="D9" s="163"/>
      <c r="E9" s="163"/>
      <c r="F9" s="163"/>
      <c r="G9" s="167"/>
      <c r="H9" s="167"/>
      <c r="I9" s="169"/>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
  <sheetViews>
    <sheetView tabSelected="1" topLeftCell="A153" zoomScale="91" zoomScaleNormal="91" workbookViewId="0">
      <selection activeCell="A10" sqref="A10"/>
    </sheetView>
  </sheetViews>
  <sheetFormatPr baseColWidth="10" defaultRowHeight="15" x14ac:dyDescent="0.25"/>
  <cols>
    <col min="1" max="1" width="48" customWidth="1"/>
    <col min="2" max="2" width="53" customWidth="1"/>
    <col min="3" max="3" width="19.42578125" style="11" customWidth="1"/>
    <col min="4" max="4" width="12.42578125" style="89" bestFit="1" customWidth="1"/>
    <col min="5" max="5" width="17.85546875" style="87" customWidth="1"/>
    <col min="6" max="6" width="18.140625" customWidth="1"/>
    <col min="7" max="7" width="17.7109375" style="87" customWidth="1"/>
    <col min="8" max="8" width="14.7109375" style="95" customWidth="1"/>
    <col min="9" max="9" width="11.42578125" style="10" customWidth="1"/>
  </cols>
  <sheetData>
    <row r="1" spans="1:9" x14ac:dyDescent="0.25">
      <c r="A1" s="78"/>
      <c r="B1" s="60"/>
      <c r="C1" s="110"/>
      <c r="D1" s="60"/>
      <c r="E1" s="86"/>
      <c r="F1" s="59"/>
      <c r="G1" s="93"/>
      <c r="H1" s="94"/>
      <c r="I1" s="62"/>
    </row>
    <row r="2" spans="1:9" x14ac:dyDescent="0.25">
      <c r="A2" s="78"/>
      <c r="B2" s="60"/>
      <c r="C2" s="110"/>
      <c r="D2" s="60"/>
      <c r="E2" s="86"/>
      <c r="F2" s="59"/>
      <c r="G2" s="93"/>
      <c r="H2" s="94"/>
      <c r="I2" s="62"/>
    </row>
    <row r="3" spans="1:9" x14ac:dyDescent="0.25">
      <c r="A3" s="78"/>
      <c r="B3" s="60"/>
      <c r="C3" s="110"/>
      <c r="D3" s="60"/>
      <c r="E3" s="86"/>
      <c r="F3" s="59"/>
      <c r="G3" s="93"/>
      <c r="H3" s="94"/>
      <c r="I3" s="62"/>
    </row>
    <row r="4" spans="1:9" x14ac:dyDescent="0.25">
      <c r="A4" s="78"/>
      <c r="B4" s="60"/>
      <c r="C4" s="110"/>
      <c r="D4" s="60"/>
      <c r="E4" s="86"/>
      <c r="F4" s="59"/>
      <c r="G4" s="93"/>
      <c r="H4" s="94"/>
      <c r="I4" s="62"/>
    </row>
    <row r="5" spans="1:9" ht="16.5" customHeight="1" x14ac:dyDescent="0.25">
      <c r="A5" s="78"/>
      <c r="B5" s="159" t="s">
        <v>592</v>
      </c>
      <c r="C5" s="159"/>
      <c r="D5" s="159"/>
      <c r="E5" s="159"/>
      <c r="F5" s="159"/>
      <c r="G5" s="159"/>
      <c r="H5" s="159"/>
      <c r="I5" s="159"/>
    </row>
    <row r="6" spans="1:9" ht="16.5" customHeight="1" thickBot="1" x14ac:dyDescent="0.3">
      <c r="A6" s="78"/>
      <c r="B6" s="127"/>
      <c r="C6" s="127"/>
      <c r="D6" s="127"/>
      <c r="E6" s="127"/>
      <c r="F6" s="127"/>
      <c r="G6" s="127"/>
      <c r="H6" s="127"/>
      <c r="I6" s="127"/>
    </row>
    <row r="7" spans="1:9" s="84" customFormat="1" ht="15" customHeight="1" x14ac:dyDescent="0.25">
      <c r="A7" s="170" t="s">
        <v>1</v>
      </c>
      <c r="B7" s="172" t="s">
        <v>0</v>
      </c>
      <c r="C7" s="172" t="s">
        <v>2</v>
      </c>
      <c r="D7" s="174" t="s">
        <v>3</v>
      </c>
      <c r="E7" s="176" t="s">
        <v>4</v>
      </c>
      <c r="F7" s="172" t="s">
        <v>7</v>
      </c>
      <c r="G7" s="178" t="s">
        <v>5</v>
      </c>
      <c r="H7" s="180" t="s">
        <v>6</v>
      </c>
      <c r="I7" s="182" t="s">
        <v>8</v>
      </c>
    </row>
    <row r="8" spans="1:9" s="84" customFormat="1" ht="36" customHeight="1" thickBot="1" x14ac:dyDescent="0.3">
      <c r="A8" s="171"/>
      <c r="B8" s="173"/>
      <c r="C8" s="173"/>
      <c r="D8" s="175"/>
      <c r="E8" s="177"/>
      <c r="F8" s="173"/>
      <c r="G8" s="179"/>
      <c r="H8" s="181"/>
      <c r="I8" s="183"/>
    </row>
    <row r="9" spans="1:9" ht="73.5" customHeight="1" x14ac:dyDescent="0.25">
      <c r="A9" s="128" t="s">
        <v>399</v>
      </c>
      <c r="B9" s="145" t="s">
        <v>618</v>
      </c>
      <c r="C9" s="129" t="s">
        <v>488</v>
      </c>
      <c r="D9" s="130">
        <v>44851</v>
      </c>
      <c r="E9" s="146">
        <v>59000</v>
      </c>
      <c r="F9" s="131">
        <v>44881</v>
      </c>
      <c r="G9" s="146">
        <v>59000</v>
      </c>
      <c r="H9" s="132">
        <v>0</v>
      </c>
      <c r="I9" s="133" t="s">
        <v>9</v>
      </c>
    </row>
    <row r="10" spans="1:9" ht="73.5" customHeight="1" x14ac:dyDescent="0.25">
      <c r="A10" s="116" t="s">
        <v>399</v>
      </c>
      <c r="B10" s="135" t="s">
        <v>619</v>
      </c>
      <c r="C10" s="109" t="s">
        <v>489</v>
      </c>
      <c r="D10" s="107">
        <v>44851</v>
      </c>
      <c r="E10" s="136">
        <v>59000</v>
      </c>
      <c r="F10" s="114">
        <v>44881</v>
      </c>
      <c r="G10" s="136">
        <v>59000</v>
      </c>
      <c r="H10" s="98">
        <v>0</v>
      </c>
      <c r="I10" s="133" t="s">
        <v>9</v>
      </c>
    </row>
    <row r="11" spans="1:9" ht="73.5" customHeight="1" x14ac:dyDescent="0.25">
      <c r="A11" s="116" t="s">
        <v>399</v>
      </c>
      <c r="B11" s="135" t="s">
        <v>620</v>
      </c>
      <c r="C11" s="109" t="s">
        <v>490</v>
      </c>
      <c r="D11" s="107">
        <v>44851</v>
      </c>
      <c r="E11" s="136">
        <v>59000</v>
      </c>
      <c r="F11" s="114">
        <v>44881</v>
      </c>
      <c r="G11" s="136">
        <v>59000</v>
      </c>
      <c r="H11" s="98">
        <v>0</v>
      </c>
      <c r="I11" s="133" t="s">
        <v>9</v>
      </c>
    </row>
    <row r="12" spans="1:9" ht="73.5" customHeight="1" x14ac:dyDescent="0.25">
      <c r="A12" s="116" t="s">
        <v>400</v>
      </c>
      <c r="B12" s="135" t="s">
        <v>621</v>
      </c>
      <c r="C12" s="109" t="s">
        <v>491</v>
      </c>
      <c r="D12" s="107">
        <v>44858</v>
      </c>
      <c r="E12" s="136">
        <v>59000</v>
      </c>
      <c r="F12" s="114">
        <v>44888</v>
      </c>
      <c r="G12" s="136">
        <v>59000</v>
      </c>
      <c r="H12" s="98">
        <v>0</v>
      </c>
      <c r="I12" s="133" t="s">
        <v>9</v>
      </c>
    </row>
    <row r="13" spans="1:9" ht="73.5" customHeight="1" x14ac:dyDescent="0.25">
      <c r="A13" s="116" t="s">
        <v>235</v>
      </c>
      <c r="B13" s="135" t="s">
        <v>622</v>
      </c>
      <c r="C13" s="109" t="s">
        <v>492</v>
      </c>
      <c r="D13" s="107">
        <v>44858</v>
      </c>
      <c r="E13" s="136">
        <v>5079.75</v>
      </c>
      <c r="F13" s="114">
        <v>44888</v>
      </c>
      <c r="G13" s="136">
        <v>5079.75</v>
      </c>
      <c r="H13" s="98">
        <v>0</v>
      </c>
      <c r="I13" s="133" t="s">
        <v>9</v>
      </c>
    </row>
    <row r="14" spans="1:9" ht="73.5" customHeight="1" x14ac:dyDescent="0.25">
      <c r="A14" s="116" t="s">
        <v>235</v>
      </c>
      <c r="B14" s="135" t="s">
        <v>593</v>
      </c>
      <c r="C14" s="109" t="s">
        <v>493</v>
      </c>
      <c r="D14" s="107">
        <v>44858</v>
      </c>
      <c r="E14" s="136">
        <v>156000</v>
      </c>
      <c r="F14" s="114">
        <v>44888</v>
      </c>
      <c r="G14" s="136">
        <v>156000</v>
      </c>
      <c r="H14" s="98">
        <v>0</v>
      </c>
      <c r="I14" s="133" t="s">
        <v>9</v>
      </c>
    </row>
    <row r="15" spans="1:9" ht="73.5" customHeight="1" x14ac:dyDescent="0.25">
      <c r="A15" s="116" t="s">
        <v>380</v>
      </c>
      <c r="B15" s="135" t="s">
        <v>623</v>
      </c>
      <c r="C15" s="109" t="s">
        <v>496</v>
      </c>
      <c r="D15" s="107">
        <v>44854</v>
      </c>
      <c r="E15" s="136">
        <v>52920.639999999999</v>
      </c>
      <c r="F15" s="114">
        <v>44884</v>
      </c>
      <c r="G15" s="136">
        <v>52920.639999999999</v>
      </c>
      <c r="H15" s="98">
        <v>0</v>
      </c>
      <c r="I15" s="133" t="s">
        <v>9</v>
      </c>
    </row>
    <row r="16" spans="1:9" ht="73.5" customHeight="1" x14ac:dyDescent="0.25">
      <c r="A16" s="116" t="s">
        <v>401</v>
      </c>
      <c r="B16" s="135" t="s">
        <v>624</v>
      </c>
      <c r="C16" s="109" t="s">
        <v>497</v>
      </c>
      <c r="D16" s="107">
        <v>44851</v>
      </c>
      <c r="E16" s="136">
        <v>25204.799999999999</v>
      </c>
      <c r="F16" s="114">
        <v>44881</v>
      </c>
      <c r="G16" s="136">
        <v>25204.799999999999</v>
      </c>
      <c r="H16" s="98">
        <v>0</v>
      </c>
      <c r="I16" s="133" t="s">
        <v>9</v>
      </c>
    </row>
    <row r="17" spans="1:9" ht="73.5" customHeight="1" x14ac:dyDescent="0.25">
      <c r="A17" s="116" t="s">
        <v>402</v>
      </c>
      <c r="B17" s="135" t="s">
        <v>594</v>
      </c>
      <c r="C17" s="109" t="s">
        <v>495</v>
      </c>
      <c r="D17" s="107">
        <v>44856</v>
      </c>
      <c r="E17" s="136">
        <v>31860</v>
      </c>
      <c r="F17" s="114">
        <v>44886</v>
      </c>
      <c r="G17" s="136">
        <v>31860</v>
      </c>
      <c r="H17" s="98">
        <v>0</v>
      </c>
      <c r="I17" s="133" t="s">
        <v>9</v>
      </c>
    </row>
    <row r="18" spans="1:9" ht="73.5" customHeight="1" x14ac:dyDescent="0.25">
      <c r="A18" s="116" t="s">
        <v>398</v>
      </c>
      <c r="B18" s="135" t="s">
        <v>625</v>
      </c>
      <c r="C18" s="109" t="s">
        <v>494</v>
      </c>
      <c r="D18" s="107">
        <v>44860</v>
      </c>
      <c r="E18" s="136">
        <v>10291.81</v>
      </c>
      <c r="F18" s="114">
        <v>44890</v>
      </c>
      <c r="G18" s="136">
        <v>10291.81</v>
      </c>
      <c r="H18" s="98">
        <v>0</v>
      </c>
      <c r="I18" s="133" t="s">
        <v>9</v>
      </c>
    </row>
    <row r="19" spans="1:9" ht="96" customHeight="1" x14ac:dyDescent="0.25">
      <c r="A19" s="116" t="s">
        <v>403</v>
      </c>
      <c r="B19" s="135" t="s">
        <v>626</v>
      </c>
      <c r="C19" s="109" t="s">
        <v>499</v>
      </c>
      <c r="D19" s="107">
        <v>44860</v>
      </c>
      <c r="E19" s="136">
        <v>395418</v>
      </c>
      <c r="F19" s="114">
        <v>44890</v>
      </c>
      <c r="G19" s="136">
        <v>395418</v>
      </c>
      <c r="H19" s="98">
        <v>0</v>
      </c>
      <c r="I19" s="133" t="s">
        <v>9</v>
      </c>
    </row>
    <row r="20" spans="1:9" ht="75" x14ac:dyDescent="0.25">
      <c r="A20" s="116" t="s">
        <v>404</v>
      </c>
      <c r="B20" s="135" t="s">
        <v>627</v>
      </c>
      <c r="C20" s="109" t="s">
        <v>500</v>
      </c>
      <c r="D20" s="107">
        <v>44844</v>
      </c>
      <c r="E20" s="136">
        <v>161896</v>
      </c>
      <c r="F20" s="114">
        <v>44874</v>
      </c>
      <c r="G20" s="136">
        <v>161896</v>
      </c>
      <c r="H20" s="98">
        <v>0</v>
      </c>
      <c r="I20" s="133" t="s">
        <v>9</v>
      </c>
    </row>
    <row r="21" spans="1:9" ht="75" x14ac:dyDescent="0.25">
      <c r="A21" s="116" t="s">
        <v>405</v>
      </c>
      <c r="B21" s="135" t="s">
        <v>628</v>
      </c>
      <c r="C21" s="109" t="s">
        <v>498</v>
      </c>
      <c r="D21" s="107">
        <v>44861</v>
      </c>
      <c r="E21" s="136">
        <v>8595</v>
      </c>
      <c r="F21" s="114">
        <v>44891</v>
      </c>
      <c r="G21" s="136">
        <v>8595</v>
      </c>
      <c r="H21" s="98">
        <v>0</v>
      </c>
      <c r="I21" s="133" t="s">
        <v>9</v>
      </c>
    </row>
    <row r="22" spans="1:9" ht="60" x14ac:dyDescent="0.25">
      <c r="A22" s="116" t="s">
        <v>406</v>
      </c>
      <c r="B22" s="135" t="s">
        <v>629</v>
      </c>
      <c r="C22" s="109" t="s">
        <v>386</v>
      </c>
      <c r="D22" s="107">
        <v>44837</v>
      </c>
      <c r="E22" s="136">
        <v>29500</v>
      </c>
      <c r="F22" s="114">
        <v>44867</v>
      </c>
      <c r="G22" s="136">
        <v>29500</v>
      </c>
      <c r="H22" s="98">
        <v>0</v>
      </c>
      <c r="I22" s="106" t="s">
        <v>9</v>
      </c>
    </row>
    <row r="23" spans="1:9" ht="60" x14ac:dyDescent="0.25">
      <c r="A23" s="116" t="s">
        <v>407</v>
      </c>
      <c r="B23" s="135" t="s">
        <v>630</v>
      </c>
      <c r="C23" s="109" t="s">
        <v>501</v>
      </c>
      <c r="D23" s="97">
        <v>44863</v>
      </c>
      <c r="E23" s="136">
        <v>110527.28</v>
      </c>
      <c r="F23" s="114">
        <v>44893</v>
      </c>
      <c r="G23" s="136">
        <v>110527.28</v>
      </c>
      <c r="H23" s="98">
        <v>0</v>
      </c>
      <c r="I23" s="106" t="s">
        <v>9</v>
      </c>
    </row>
    <row r="24" spans="1:9" ht="60" x14ac:dyDescent="0.25">
      <c r="A24" s="116" t="s">
        <v>408</v>
      </c>
      <c r="B24" s="135" t="s">
        <v>631</v>
      </c>
      <c r="C24" s="109" t="s">
        <v>502</v>
      </c>
      <c r="D24" s="108">
        <v>44850</v>
      </c>
      <c r="E24" s="136">
        <v>20000</v>
      </c>
      <c r="F24" s="113">
        <v>44880</v>
      </c>
      <c r="G24" s="136">
        <v>20000</v>
      </c>
      <c r="H24" s="98">
        <v>0</v>
      </c>
      <c r="I24" s="106" t="s">
        <v>9</v>
      </c>
    </row>
    <row r="25" spans="1:9" ht="75" customHeight="1" x14ac:dyDescent="0.25">
      <c r="A25" s="116" t="s">
        <v>409</v>
      </c>
      <c r="B25" s="135" t="s">
        <v>632</v>
      </c>
      <c r="C25" s="109" t="s">
        <v>503</v>
      </c>
      <c r="D25" s="97">
        <v>44865</v>
      </c>
      <c r="E25" s="136">
        <v>44901.89</v>
      </c>
      <c r="F25" s="114">
        <v>44894</v>
      </c>
      <c r="G25" s="136">
        <v>44901.89</v>
      </c>
      <c r="H25" s="98">
        <v>0</v>
      </c>
      <c r="I25" s="106" t="s">
        <v>9</v>
      </c>
    </row>
    <row r="26" spans="1:9" ht="75" x14ac:dyDescent="0.25">
      <c r="A26" s="116" t="s">
        <v>410</v>
      </c>
      <c r="B26" s="135" t="s">
        <v>633</v>
      </c>
      <c r="C26" s="109" t="s">
        <v>388</v>
      </c>
      <c r="D26" s="97">
        <v>44880</v>
      </c>
      <c r="E26" s="136">
        <v>23600</v>
      </c>
      <c r="F26" s="114">
        <v>44910</v>
      </c>
      <c r="G26" s="136">
        <v>23600</v>
      </c>
      <c r="H26" s="98">
        <v>0</v>
      </c>
      <c r="I26" s="106" t="s">
        <v>9</v>
      </c>
    </row>
    <row r="27" spans="1:9" ht="75" x14ac:dyDescent="0.25">
      <c r="A27" s="116" t="s">
        <v>411</v>
      </c>
      <c r="B27" s="135" t="s">
        <v>633</v>
      </c>
      <c r="C27" s="109" t="s">
        <v>141</v>
      </c>
      <c r="D27" s="97">
        <v>44853</v>
      </c>
      <c r="E27" s="136">
        <v>23600</v>
      </c>
      <c r="F27" s="113">
        <v>44880</v>
      </c>
      <c r="G27" s="136">
        <v>23600</v>
      </c>
      <c r="H27" s="98">
        <v>0</v>
      </c>
      <c r="I27" s="106" t="s">
        <v>9</v>
      </c>
    </row>
    <row r="28" spans="1:9" ht="60" x14ac:dyDescent="0.25">
      <c r="A28" s="116" t="s">
        <v>412</v>
      </c>
      <c r="B28" s="135" t="s">
        <v>634</v>
      </c>
      <c r="C28" s="109" t="s">
        <v>504</v>
      </c>
      <c r="D28" s="97">
        <v>44869</v>
      </c>
      <c r="E28" s="136">
        <v>35400</v>
      </c>
      <c r="F28" s="114">
        <v>44899</v>
      </c>
      <c r="G28" s="136">
        <v>35400</v>
      </c>
      <c r="H28" s="98">
        <v>0</v>
      </c>
      <c r="I28" s="106" t="s">
        <v>9</v>
      </c>
    </row>
    <row r="29" spans="1:9" ht="75" customHeight="1" x14ac:dyDescent="0.25">
      <c r="A29" s="116" t="s">
        <v>413</v>
      </c>
      <c r="B29" s="135" t="s">
        <v>635</v>
      </c>
      <c r="C29" s="109" t="s">
        <v>505</v>
      </c>
      <c r="D29" s="97">
        <v>44893</v>
      </c>
      <c r="E29" s="136">
        <v>32922</v>
      </c>
      <c r="F29" s="114">
        <v>44893</v>
      </c>
      <c r="G29" s="136">
        <v>32922</v>
      </c>
      <c r="H29" s="98">
        <v>0</v>
      </c>
      <c r="I29" s="106" t="s">
        <v>9</v>
      </c>
    </row>
    <row r="30" spans="1:9" ht="75" x14ac:dyDescent="0.25">
      <c r="A30" s="116" t="s">
        <v>414</v>
      </c>
      <c r="B30" s="135" t="s">
        <v>636</v>
      </c>
      <c r="C30" s="109" t="s">
        <v>26</v>
      </c>
      <c r="D30" s="117">
        <v>44866</v>
      </c>
      <c r="E30" s="136">
        <v>1546469.11</v>
      </c>
      <c r="F30" s="115">
        <v>44896</v>
      </c>
      <c r="G30" s="136">
        <v>1546469.11</v>
      </c>
      <c r="H30" s="98">
        <v>0</v>
      </c>
      <c r="I30" s="106" t="s">
        <v>9</v>
      </c>
    </row>
    <row r="31" spans="1:9" ht="60" x14ac:dyDescent="0.25">
      <c r="A31" s="116" t="s">
        <v>256</v>
      </c>
      <c r="B31" s="135" t="s">
        <v>637</v>
      </c>
      <c r="C31" s="109" t="s">
        <v>506</v>
      </c>
      <c r="D31" s="108">
        <v>44895</v>
      </c>
      <c r="E31" s="136">
        <v>171282.23</v>
      </c>
      <c r="F31" s="114">
        <v>44925</v>
      </c>
      <c r="G31" s="136">
        <v>171282.23</v>
      </c>
      <c r="H31" s="98">
        <v>0</v>
      </c>
      <c r="I31" s="106" t="s">
        <v>9</v>
      </c>
    </row>
    <row r="32" spans="1:9" ht="75" x14ac:dyDescent="0.25">
      <c r="A32" s="116" t="s">
        <v>415</v>
      </c>
      <c r="B32" s="135" t="s">
        <v>638</v>
      </c>
      <c r="C32" s="109" t="s">
        <v>507</v>
      </c>
      <c r="D32" s="107">
        <v>44868</v>
      </c>
      <c r="E32" s="136">
        <v>35400</v>
      </c>
      <c r="F32" s="114">
        <v>44898</v>
      </c>
      <c r="G32" s="136">
        <v>35400</v>
      </c>
      <c r="H32" s="98">
        <v>0</v>
      </c>
      <c r="I32" s="106" t="s">
        <v>9</v>
      </c>
    </row>
    <row r="33" spans="1:9" ht="75" x14ac:dyDescent="0.25">
      <c r="A33" s="116" t="s">
        <v>415</v>
      </c>
      <c r="B33" s="135" t="s">
        <v>639</v>
      </c>
      <c r="C33" s="109" t="s">
        <v>171</v>
      </c>
      <c r="D33" s="107">
        <v>44868</v>
      </c>
      <c r="E33" s="136">
        <v>35400</v>
      </c>
      <c r="F33" s="114">
        <v>44898</v>
      </c>
      <c r="G33" s="136">
        <v>35400</v>
      </c>
      <c r="H33" s="98">
        <v>0</v>
      </c>
      <c r="I33" s="106" t="s">
        <v>9</v>
      </c>
    </row>
    <row r="34" spans="1:9" ht="75" x14ac:dyDescent="0.25">
      <c r="A34" s="116" t="s">
        <v>415</v>
      </c>
      <c r="B34" s="135" t="s">
        <v>640</v>
      </c>
      <c r="C34" s="109" t="s">
        <v>34</v>
      </c>
      <c r="D34" s="108">
        <v>44859</v>
      </c>
      <c r="E34" s="136">
        <v>35400</v>
      </c>
      <c r="F34" s="113">
        <v>44889</v>
      </c>
      <c r="G34" s="136">
        <v>35400</v>
      </c>
      <c r="H34" s="98">
        <v>0</v>
      </c>
      <c r="I34" s="106" t="s">
        <v>9</v>
      </c>
    </row>
    <row r="35" spans="1:9" ht="60" x14ac:dyDescent="0.25">
      <c r="A35" s="116" t="s">
        <v>416</v>
      </c>
      <c r="B35" s="135" t="s">
        <v>641</v>
      </c>
      <c r="C35" s="109" t="s">
        <v>508</v>
      </c>
      <c r="D35" s="97">
        <v>44837</v>
      </c>
      <c r="E35" s="136">
        <v>35400</v>
      </c>
      <c r="F35" s="114">
        <v>44867</v>
      </c>
      <c r="G35" s="136">
        <v>35400</v>
      </c>
      <c r="H35" s="98">
        <v>0</v>
      </c>
      <c r="I35" s="106" t="s">
        <v>9</v>
      </c>
    </row>
    <row r="36" spans="1:9" ht="60" x14ac:dyDescent="0.25">
      <c r="A36" s="116" t="s">
        <v>416</v>
      </c>
      <c r="B36" s="135" t="s">
        <v>642</v>
      </c>
      <c r="C36" s="109" t="s">
        <v>509</v>
      </c>
      <c r="D36" s="97">
        <v>44837</v>
      </c>
      <c r="E36" s="136">
        <v>35400</v>
      </c>
      <c r="F36" s="114">
        <v>44867</v>
      </c>
      <c r="G36" s="136">
        <v>35400</v>
      </c>
      <c r="H36" s="98">
        <v>0</v>
      </c>
      <c r="I36" s="106" t="s">
        <v>9</v>
      </c>
    </row>
    <row r="37" spans="1:9" ht="80.25" customHeight="1" x14ac:dyDescent="0.25">
      <c r="A37" s="116" t="s">
        <v>417</v>
      </c>
      <c r="B37" s="135" t="s">
        <v>595</v>
      </c>
      <c r="C37" s="109" t="s">
        <v>510</v>
      </c>
      <c r="D37" s="97">
        <v>44858</v>
      </c>
      <c r="E37" s="136">
        <v>40120</v>
      </c>
      <c r="F37" s="114">
        <v>44888</v>
      </c>
      <c r="G37" s="136">
        <v>40120</v>
      </c>
      <c r="H37" s="98">
        <v>0</v>
      </c>
      <c r="I37" s="106" t="s">
        <v>9</v>
      </c>
    </row>
    <row r="38" spans="1:9" ht="60" x14ac:dyDescent="0.25">
      <c r="A38" s="116" t="s">
        <v>418</v>
      </c>
      <c r="B38" s="135" t="s">
        <v>643</v>
      </c>
      <c r="C38" s="109" t="s">
        <v>511</v>
      </c>
      <c r="D38" s="97">
        <v>44853</v>
      </c>
      <c r="E38" s="136">
        <v>150675</v>
      </c>
      <c r="F38" s="114">
        <v>44883</v>
      </c>
      <c r="G38" s="136">
        <v>150675</v>
      </c>
      <c r="H38" s="98">
        <v>0</v>
      </c>
      <c r="I38" s="106" t="s">
        <v>9</v>
      </c>
    </row>
    <row r="39" spans="1:9" ht="75" customHeight="1" x14ac:dyDescent="0.25">
      <c r="A39" s="116" t="s">
        <v>419</v>
      </c>
      <c r="B39" s="135" t="s">
        <v>644</v>
      </c>
      <c r="C39" s="109" t="s">
        <v>512</v>
      </c>
      <c r="D39" s="97">
        <v>44849</v>
      </c>
      <c r="E39" s="136">
        <v>11918</v>
      </c>
      <c r="F39" s="114">
        <v>44879</v>
      </c>
      <c r="G39" s="136">
        <v>11918</v>
      </c>
      <c r="H39" s="98">
        <v>0</v>
      </c>
      <c r="I39" s="106" t="s">
        <v>9</v>
      </c>
    </row>
    <row r="40" spans="1:9" ht="67.5" customHeight="1" x14ac:dyDescent="0.25">
      <c r="A40" s="116" t="s">
        <v>420</v>
      </c>
      <c r="B40" s="135" t="s">
        <v>645</v>
      </c>
      <c r="C40" s="109" t="s">
        <v>513</v>
      </c>
      <c r="D40" s="97">
        <v>44846</v>
      </c>
      <c r="E40" s="136">
        <v>120613.64</v>
      </c>
      <c r="F40" s="114">
        <v>44876</v>
      </c>
      <c r="G40" s="136">
        <v>120613.64</v>
      </c>
      <c r="H40" s="98">
        <v>0</v>
      </c>
      <c r="I40" s="106" t="s">
        <v>9</v>
      </c>
    </row>
    <row r="41" spans="1:9" ht="75" x14ac:dyDescent="0.25">
      <c r="A41" s="116" t="s">
        <v>421</v>
      </c>
      <c r="B41" s="135" t="s">
        <v>646</v>
      </c>
      <c r="C41" s="109" t="s">
        <v>390</v>
      </c>
      <c r="D41" s="97">
        <v>44866</v>
      </c>
      <c r="E41" s="136">
        <v>29500</v>
      </c>
      <c r="F41" s="114">
        <v>44896</v>
      </c>
      <c r="G41" s="136">
        <v>29500</v>
      </c>
      <c r="H41" s="98">
        <v>0</v>
      </c>
      <c r="I41" s="106" t="s">
        <v>9</v>
      </c>
    </row>
    <row r="42" spans="1:9" ht="75" x14ac:dyDescent="0.25">
      <c r="A42" s="116" t="s">
        <v>230</v>
      </c>
      <c r="B42" s="135" t="s">
        <v>647</v>
      </c>
      <c r="C42" s="109" t="s">
        <v>514</v>
      </c>
      <c r="D42" s="97">
        <v>44851</v>
      </c>
      <c r="E42" s="136">
        <v>204341.5</v>
      </c>
      <c r="F42" s="114">
        <v>44881</v>
      </c>
      <c r="G42" s="136">
        <v>204341.5</v>
      </c>
      <c r="H42" s="98">
        <v>0</v>
      </c>
      <c r="I42" s="106" t="s">
        <v>9</v>
      </c>
    </row>
    <row r="43" spans="1:9" ht="60" x14ac:dyDescent="0.25">
      <c r="A43" s="116" t="s">
        <v>422</v>
      </c>
      <c r="B43" s="135" t="s">
        <v>648</v>
      </c>
      <c r="C43" s="109" t="s">
        <v>515</v>
      </c>
      <c r="D43" s="97">
        <v>44855</v>
      </c>
      <c r="E43" s="136">
        <v>220047.5</v>
      </c>
      <c r="F43" s="114">
        <v>44885</v>
      </c>
      <c r="G43" s="136">
        <v>220047.5</v>
      </c>
      <c r="H43" s="98">
        <v>0</v>
      </c>
      <c r="I43" s="106" t="s">
        <v>9</v>
      </c>
    </row>
    <row r="44" spans="1:9" ht="84.75" customHeight="1" x14ac:dyDescent="0.25">
      <c r="A44" s="116" t="s">
        <v>423</v>
      </c>
      <c r="B44" s="135" t="s">
        <v>649</v>
      </c>
      <c r="C44" s="109" t="s">
        <v>516</v>
      </c>
      <c r="D44" s="107">
        <v>44858</v>
      </c>
      <c r="E44" s="136">
        <v>147795</v>
      </c>
      <c r="F44" s="114">
        <v>44888</v>
      </c>
      <c r="G44" s="136">
        <v>147795</v>
      </c>
      <c r="H44" s="98">
        <v>0</v>
      </c>
      <c r="I44" s="106" t="s">
        <v>9</v>
      </c>
    </row>
    <row r="45" spans="1:9" ht="75" x14ac:dyDescent="0.25">
      <c r="A45" s="116" t="s">
        <v>256</v>
      </c>
      <c r="B45" s="135" t="s">
        <v>650</v>
      </c>
      <c r="C45" s="109" t="s">
        <v>69</v>
      </c>
      <c r="D45" s="107">
        <v>44862</v>
      </c>
      <c r="E45" s="136">
        <v>3938258.02</v>
      </c>
      <c r="F45" s="114">
        <v>44892</v>
      </c>
      <c r="G45" s="136">
        <v>3938258.02</v>
      </c>
      <c r="H45" s="98">
        <v>0</v>
      </c>
      <c r="I45" s="106" t="s">
        <v>9</v>
      </c>
    </row>
    <row r="46" spans="1:9" ht="60" x14ac:dyDescent="0.25">
      <c r="A46" s="116" t="s">
        <v>424</v>
      </c>
      <c r="B46" s="135" t="s">
        <v>651</v>
      </c>
      <c r="C46" s="109" t="s">
        <v>115</v>
      </c>
      <c r="D46" s="97">
        <v>44826</v>
      </c>
      <c r="E46" s="136">
        <v>560500</v>
      </c>
      <c r="F46" s="114">
        <v>44856</v>
      </c>
      <c r="G46" s="136">
        <v>560500</v>
      </c>
      <c r="H46" s="98">
        <v>0</v>
      </c>
      <c r="I46" s="106" t="s">
        <v>9</v>
      </c>
    </row>
    <row r="47" spans="1:9" ht="75" x14ac:dyDescent="0.25">
      <c r="A47" s="116" t="s">
        <v>425</v>
      </c>
      <c r="B47" s="135" t="s">
        <v>652</v>
      </c>
      <c r="C47" s="109" t="s">
        <v>517</v>
      </c>
      <c r="D47" s="108">
        <v>44865</v>
      </c>
      <c r="E47" s="136">
        <v>29500</v>
      </c>
      <c r="F47" s="113">
        <v>44895</v>
      </c>
      <c r="G47" s="136">
        <v>29500</v>
      </c>
      <c r="H47" s="98">
        <v>0</v>
      </c>
      <c r="I47" s="106" t="s">
        <v>9</v>
      </c>
    </row>
    <row r="48" spans="1:9" ht="75" customHeight="1" x14ac:dyDescent="0.25">
      <c r="A48" s="116" t="s">
        <v>426</v>
      </c>
      <c r="B48" s="135" t="s">
        <v>653</v>
      </c>
      <c r="C48" s="109" t="s">
        <v>518</v>
      </c>
      <c r="D48" s="97">
        <v>44865</v>
      </c>
      <c r="E48" s="136">
        <v>29500</v>
      </c>
      <c r="F48" s="112">
        <v>44895</v>
      </c>
      <c r="G48" s="136">
        <v>29500</v>
      </c>
      <c r="H48" s="98">
        <v>0</v>
      </c>
      <c r="I48" s="106" t="s">
        <v>9</v>
      </c>
    </row>
    <row r="49" spans="1:9" ht="75" customHeight="1" x14ac:dyDescent="0.25">
      <c r="A49" s="116" t="s">
        <v>426</v>
      </c>
      <c r="B49" s="135" t="s">
        <v>654</v>
      </c>
      <c r="C49" s="109" t="s">
        <v>519</v>
      </c>
      <c r="D49" s="97">
        <v>44865</v>
      </c>
      <c r="E49" s="136">
        <v>29500</v>
      </c>
      <c r="F49" s="114">
        <v>44895</v>
      </c>
      <c r="G49" s="136">
        <v>29500</v>
      </c>
      <c r="H49" s="98">
        <v>0</v>
      </c>
      <c r="I49" s="106" t="s">
        <v>9</v>
      </c>
    </row>
    <row r="50" spans="1:9" ht="75" x14ac:dyDescent="0.25">
      <c r="A50" s="116" t="s">
        <v>428</v>
      </c>
      <c r="B50" s="135" t="s">
        <v>655</v>
      </c>
      <c r="C50" s="109" t="s">
        <v>520</v>
      </c>
      <c r="D50" s="97">
        <v>44859</v>
      </c>
      <c r="E50" s="136">
        <v>9345</v>
      </c>
      <c r="F50" s="114">
        <v>44889</v>
      </c>
      <c r="G50" s="136">
        <v>9345</v>
      </c>
      <c r="H50" s="98">
        <v>0</v>
      </c>
      <c r="I50" s="106" t="s">
        <v>9</v>
      </c>
    </row>
    <row r="51" spans="1:9" ht="83.25" customHeight="1" x14ac:dyDescent="0.25">
      <c r="A51" s="116" t="s">
        <v>427</v>
      </c>
      <c r="B51" s="135" t="s">
        <v>656</v>
      </c>
      <c r="C51" s="109" t="s">
        <v>521</v>
      </c>
      <c r="D51" s="97">
        <v>44841</v>
      </c>
      <c r="E51" s="136">
        <v>25228.02</v>
      </c>
      <c r="F51" s="114">
        <v>44871</v>
      </c>
      <c r="G51" s="136">
        <v>25228.02</v>
      </c>
      <c r="H51" s="98">
        <v>0</v>
      </c>
      <c r="I51" s="106" t="s">
        <v>9</v>
      </c>
    </row>
    <row r="52" spans="1:9" ht="81.75" customHeight="1" x14ac:dyDescent="0.25">
      <c r="A52" s="116" t="s">
        <v>384</v>
      </c>
      <c r="B52" s="135" t="s">
        <v>657</v>
      </c>
      <c r="C52" s="109" t="s">
        <v>522</v>
      </c>
      <c r="D52" s="97">
        <v>44866</v>
      </c>
      <c r="E52" s="136">
        <v>35400</v>
      </c>
      <c r="F52" s="114">
        <v>44896</v>
      </c>
      <c r="G52" s="136">
        <v>35400</v>
      </c>
      <c r="H52" s="98">
        <v>0</v>
      </c>
      <c r="I52" s="106" t="s">
        <v>9</v>
      </c>
    </row>
    <row r="53" spans="1:9" ht="75" x14ac:dyDescent="0.25">
      <c r="A53" s="116" t="s">
        <v>429</v>
      </c>
      <c r="B53" s="135" t="s">
        <v>658</v>
      </c>
      <c r="C53" s="109" t="s">
        <v>523</v>
      </c>
      <c r="D53" s="97">
        <v>44837</v>
      </c>
      <c r="E53" s="136">
        <v>35400</v>
      </c>
      <c r="F53" s="114">
        <v>44867</v>
      </c>
      <c r="G53" s="136">
        <v>35400</v>
      </c>
      <c r="H53" s="98">
        <v>0</v>
      </c>
      <c r="I53" s="106" t="s">
        <v>9</v>
      </c>
    </row>
    <row r="54" spans="1:9" ht="60" x14ac:dyDescent="0.25">
      <c r="A54" s="116" t="s">
        <v>430</v>
      </c>
      <c r="B54" s="135" t="s">
        <v>659</v>
      </c>
      <c r="C54" s="109" t="s">
        <v>524</v>
      </c>
      <c r="D54" s="97">
        <v>44866</v>
      </c>
      <c r="E54" s="136">
        <v>40415</v>
      </c>
      <c r="F54" s="114">
        <v>44896</v>
      </c>
      <c r="G54" s="136">
        <v>40415</v>
      </c>
      <c r="H54" s="98">
        <v>0</v>
      </c>
      <c r="I54" s="106" t="s">
        <v>9</v>
      </c>
    </row>
    <row r="55" spans="1:9" ht="76.5" customHeight="1" x14ac:dyDescent="0.25">
      <c r="A55" s="116" t="s">
        <v>431</v>
      </c>
      <c r="B55" s="135" t="s">
        <v>660</v>
      </c>
      <c r="C55" s="109" t="s">
        <v>510</v>
      </c>
      <c r="D55" s="107">
        <v>44879</v>
      </c>
      <c r="E55" s="136">
        <v>59000</v>
      </c>
      <c r="F55" s="114">
        <v>44909</v>
      </c>
      <c r="G55" s="136">
        <v>59000</v>
      </c>
      <c r="H55" s="98">
        <v>0</v>
      </c>
      <c r="I55" s="106" t="s">
        <v>9</v>
      </c>
    </row>
    <row r="56" spans="1:9" ht="75" customHeight="1" x14ac:dyDescent="0.25">
      <c r="A56" s="116" t="s">
        <v>431</v>
      </c>
      <c r="B56" s="135" t="s">
        <v>660</v>
      </c>
      <c r="C56" s="109" t="s">
        <v>525</v>
      </c>
      <c r="D56" s="107">
        <v>44868</v>
      </c>
      <c r="E56" s="136">
        <v>59000</v>
      </c>
      <c r="F56" s="114">
        <v>44898</v>
      </c>
      <c r="G56" s="136">
        <v>59000</v>
      </c>
      <c r="H56" s="98">
        <v>0</v>
      </c>
      <c r="I56" s="106" t="s">
        <v>9</v>
      </c>
    </row>
    <row r="57" spans="1:9" ht="195" customHeight="1" x14ac:dyDescent="0.25">
      <c r="A57" s="116" t="s">
        <v>432</v>
      </c>
      <c r="B57" s="135" t="s">
        <v>596</v>
      </c>
      <c r="C57" s="109" t="s">
        <v>526</v>
      </c>
      <c r="D57" s="107" t="s">
        <v>613</v>
      </c>
      <c r="E57" s="136">
        <v>62760</v>
      </c>
      <c r="F57" s="114" t="s">
        <v>614</v>
      </c>
      <c r="G57" s="136">
        <v>62760</v>
      </c>
      <c r="H57" s="98">
        <v>0</v>
      </c>
      <c r="I57" s="106" t="s">
        <v>9</v>
      </c>
    </row>
    <row r="58" spans="1:9" ht="75" x14ac:dyDescent="0.25">
      <c r="A58" s="116" t="s">
        <v>433</v>
      </c>
      <c r="B58" s="135" t="s">
        <v>661</v>
      </c>
      <c r="C58" s="109" t="s">
        <v>393</v>
      </c>
      <c r="D58" s="107">
        <v>44865</v>
      </c>
      <c r="E58" s="136">
        <v>35400</v>
      </c>
      <c r="F58" s="114">
        <v>44894</v>
      </c>
      <c r="G58" s="136">
        <v>35400</v>
      </c>
      <c r="H58" s="98">
        <v>0</v>
      </c>
      <c r="I58" s="106" t="s">
        <v>9</v>
      </c>
    </row>
    <row r="59" spans="1:9" ht="75" x14ac:dyDescent="0.25">
      <c r="A59" s="116" t="s">
        <v>434</v>
      </c>
      <c r="B59" s="135" t="s">
        <v>736</v>
      </c>
      <c r="C59" s="109" t="s">
        <v>735</v>
      </c>
      <c r="D59" s="107">
        <v>44866</v>
      </c>
      <c r="E59" s="136">
        <v>416783.92</v>
      </c>
      <c r="F59" s="114">
        <v>44896</v>
      </c>
      <c r="G59" s="136">
        <v>416783.92</v>
      </c>
      <c r="H59" s="98">
        <v>0</v>
      </c>
      <c r="I59" s="106" t="s">
        <v>9</v>
      </c>
    </row>
    <row r="60" spans="1:9" ht="75" x14ac:dyDescent="0.25">
      <c r="A60" s="116" t="s">
        <v>435</v>
      </c>
      <c r="B60" s="135" t="s">
        <v>662</v>
      </c>
      <c r="C60" s="109" t="s">
        <v>527</v>
      </c>
      <c r="D60" s="107">
        <v>44868</v>
      </c>
      <c r="E60" s="136">
        <v>3079</v>
      </c>
      <c r="F60" s="114">
        <v>44898</v>
      </c>
      <c r="G60" s="136">
        <v>3079</v>
      </c>
      <c r="H60" s="98"/>
      <c r="I60" s="106"/>
    </row>
    <row r="61" spans="1:9" ht="60" customHeight="1" x14ac:dyDescent="0.25">
      <c r="A61" s="116" t="s">
        <v>436</v>
      </c>
      <c r="B61" s="135" t="s">
        <v>663</v>
      </c>
      <c r="C61" s="109" t="s">
        <v>534</v>
      </c>
      <c r="D61" s="107">
        <v>44868</v>
      </c>
      <c r="E61" s="136">
        <v>5177.32</v>
      </c>
      <c r="F61" s="114">
        <v>44898</v>
      </c>
      <c r="G61" s="136">
        <v>5177.32</v>
      </c>
      <c r="H61" s="98">
        <v>0</v>
      </c>
      <c r="I61" s="106" t="s">
        <v>9</v>
      </c>
    </row>
    <row r="62" spans="1:9" ht="60" customHeight="1" x14ac:dyDescent="0.25">
      <c r="A62" s="116" t="s">
        <v>247</v>
      </c>
      <c r="B62" s="135" t="s">
        <v>664</v>
      </c>
      <c r="C62" s="109" t="s">
        <v>535</v>
      </c>
      <c r="D62" s="107">
        <v>44868</v>
      </c>
      <c r="E62" s="136">
        <v>6258.04</v>
      </c>
      <c r="F62" s="114">
        <v>44898</v>
      </c>
      <c r="G62" s="136">
        <v>6258.04</v>
      </c>
      <c r="H62" s="98">
        <v>0</v>
      </c>
      <c r="I62" s="106" t="s">
        <v>9</v>
      </c>
    </row>
    <row r="63" spans="1:9" ht="60" x14ac:dyDescent="0.25">
      <c r="A63" s="116" t="s">
        <v>436</v>
      </c>
      <c r="B63" s="135" t="s">
        <v>665</v>
      </c>
      <c r="C63" s="109" t="s">
        <v>536</v>
      </c>
      <c r="D63" s="107">
        <v>44854</v>
      </c>
      <c r="E63" s="136">
        <v>7722.7</v>
      </c>
      <c r="F63" s="114">
        <v>44884</v>
      </c>
      <c r="G63" s="136">
        <v>7722.7</v>
      </c>
      <c r="H63" s="98">
        <v>0</v>
      </c>
      <c r="I63" s="106" t="s">
        <v>9</v>
      </c>
    </row>
    <row r="64" spans="1:9" ht="75" customHeight="1" x14ac:dyDescent="0.25">
      <c r="A64" s="116" t="s">
        <v>437</v>
      </c>
      <c r="B64" s="135" t="s">
        <v>666</v>
      </c>
      <c r="C64" s="111" t="s">
        <v>533</v>
      </c>
      <c r="D64" s="107">
        <v>44854</v>
      </c>
      <c r="E64" s="136">
        <v>353557.92</v>
      </c>
      <c r="F64" s="114">
        <v>44884</v>
      </c>
      <c r="G64" s="136">
        <v>353557.92</v>
      </c>
      <c r="H64" s="98">
        <v>0</v>
      </c>
      <c r="I64" s="106" t="s">
        <v>9</v>
      </c>
    </row>
    <row r="65" spans="1:9" ht="75" customHeight="1" x14ac:dyDescent="0.25">
      <c r="A65" s="116" t="s">
        <v>437</v>
      </c>
      <c r="B65" s="135" t="s">
        <v>667</v>
      </c>
      <c r="C65" s="109" t="s">
        <v>531</v>
      </c>
      <c r="D65" s="107">
        <v>44853</v>
      </c>
      <c r="E65" s="136">
        <v>23597.79</v>
      </c>
      <c r="F65" s="114">
        <v>44883</v>
      </c>
      <c r="G65" s="136">
        <v>23597.79</v>
      </c>
      <c r="H65" s="98">
        <v>0</v>
      </c>
      <c r="I65" s="106" t="s">
        <v>9</v>
      </c>
    </row>
    <row r="66" spans="1:9" ht="75" x14ac:dyDescent="0.25">
      <c r="A66" s="116" t="s">
        <v>236</v>
      </c>
      <c r="B66" s="135" t="s">
        <v>668</v>
      </c>
      <c r="C66" s="109" t="s">
        <v>532</v>
      </c>
      <c r="D66" s="107">
        <v>44853</v>
      </c>
      <c r="E66" s="136">
        <v>29460.46</v>
      </c>
      <c r="F66" s="114">
        <v>44883</v>
      </c>
      <c r="G66" s="136">
        <v>29460.46</v>
      </c>
      <c r="H66" s="98">
        <v>0</v>
      </c>
      <c r="I66" s="106" t="s">
        <v>9</v>
      </c>
    </row>
    <row r="67" spans="1:9" ht="60" x14ac:dyDescent="0.25">
      <c r="A67" s="116" t="s">
        <v>236</v>
      </c>
      <c r="B67" s="135" t="s">
        <v>669</v>
      </c>
      <c r="C67" s="109" t="s">
        <v>530</v>
      </c>
      <c r="D67" s="107">
        <v>44859</v>
      </c>
      <c r="E67" s="136">
        <v>6582.24</v>
      </c>
      <c r="F67" s="114">
        <v>44889</v>
      </c>
      <c r="G67" s="136">
        <v>6582.24</v>
      </c>
      <c r="H67" s="98">
        <v>0</v>
      </c>
      <c r="I67" s="106" t="s">
        <v>9</v>
      </c>
    </row>
    <row r="68" spans="1:9" ht="75" x14ac:dyDescent="0.25">
      <c r="A68" s="116" t="s">
        <v>398</v>
      </c>
      <c r="B68" s="135" t="s">
        <v>670</v>
      </c>
      <c r="C68" s="109" t="s">
        <v>529</v>
      </c>
      <c r="D68" s="107">
        <v>44868</v>
      </c>
      <c r="E68" s="136">
        <v>8919.58</v>
      </c>
      <c r="F68" s="114">
        <v>44868</v>
      </c>
      <c r="G68" s="136">
        <v>8919.58</v>
      </c>
      <c r="H68" s="98">
        <v>0</v>
      </c>
      <c r="I68" s="106" t="s">
        <v>9</v>
      </c>
    </row>
    <row r="69" spans="1:9" ht="60" x14ac:dyDescent="0.25">
      <c r="A69" s="116" t="s">
        <v>421</v>
      </c>
      <c r="B69" s="135" t="s">
        <v>671</v>
      </c>
      <c r="C69" s="109" t="s">
        <v>389</v>
      </c>
      <c r="D69" s="107">
        <v>44866</v>
      </c>
      <c r="E69" s="136">
        <v>29500</v>
      </c>
      <c r="F69" s="114">
        <v>44896</v>
      </c>
      <c r="G69" s="136">
        <v>29500</v>
      </c>
      <c r="H69" s="98">
        <v>0</v>
      </c>
      <c r="I69" s="106" t="s">
        <v>9</v>
      </c>
    </row>
    <row r="70" spans="1:9" ht="60" customHeight="1" x14ac:dyDescent="0.25">
      <c r="A70" s="116" t="s">
        <v>421</v>
      </c>
      <c r="B70" s="135" t="s">
        <v>672</v>
      </c>
      <c r="C70" s="109" t="s">
        <v>528</v>
      </c>
      <c r="D70" s="97">
        <v>44866</v>
      </c>
      <c r="E70" s="136">
        <v>29500</v>
      </c>
      <c r="F70" s="114">
        <v>44896</v>
      </c>
      <c r="G70" s="136">
        <v>29500</v>
      </c>
      <c r="H70" s="98">
        <v>0</v>
      </c>
      <c r="I70" s="106" t="s">
        <v>9</v>
      </c>
    </row>
    <row r="71" spans="1:9" ht="71.25" customHeight="1" x14ac:dyDescent="0.25">
      <c r="A71" s="116" t="s">
        <v>438</v>
      </c>
      <c r="B71" s="135" t="s">
        <v>673</v>
      </c>
      <c r="C71" s="109" t="s">
        <v>394</v>
      </c>
      <c r="D71" s="107">
        <v>44855</v>
      </c>
      <c r="E71" s="136">
        <v>29500</v>
      </c>
      <c r="F71" s="114">
        <v>44885</v>
      </c>
      <c r="G71" s="136">
        <v>29500</v>
      </c>
      <c r="H71" s="98">
        <v>0</v>
      </c>
      <c r="I71" s="106" t="s">
        <v>9</v>
      </c>
    </row>
    <row r="72" spans="1:9" ht="60" customHeight="1" x14ac:dyDescent="0.25">
      <c r="A72" s="116" t="s">
        <v>438</v>
      </c>
      <c r="B72" s="135" t="s">
        <v>673</v>
      </c>
      <c r="C72" s="109" t="s">
        <v>537</v>
      </c>
      <c r="D72" s="107">
        <v>44855</v>
      </c>
      <c r="E72" s="136">
        <v>29500</v>
      </c>
      <c r="F72" s="114">
        <v>44885</v>
      </c>
      <c r="G72" s="136">
        <v>29500</v>
      </c>
      <c r="H72" s="98">
        <v>0</v>
      </c>
      <c r="I72" s="106" t="s">
        <v>9</v>
      </c>
    </row>
    <row r="73" spans="1:9" ht="75" customHeight="1" x14ac:dyDescent="0.25">
      <c r="A73" s="116" t="s">
        <v>439</v>
      </c>
      <c r="B73" s="135" t="s">
        <v>674</v>
      </c>
      <c r="C73" s="109" t="s">
        <v>538</v>
      </c>
      <c r="D73" s="107">
        <v>44876</v>
      </c>
      <c r="E73" s="136">
        <v>466735.96</v>
      </c>
      <c r="F73" s="114">
        <v>44906</v>
      </c>
      <c r="G73" s="136">
        <v>466735.96</v>
      </c>
      <c r="H73" s="98">
        <v>0</v>
      </c>
      <c r="I73" s="106" t="s">
        <v>9</v>
      </c>
    </row>
    <row r="74" spans="1:9" ht="75" customHeight="1" x14ac:dyDescent="0.25">
      <c r="A74" s="116" t="s">
        <v>375</v>
      </c>
      <c r="B74" s="135" t="s">
        <v>675</v>
      </c>
      <c r="C74" s="109" t="s">
        <v>539</v>
      </c>
      <c r="D74" s="107">
        <v>44862</v>
      </c>
      <c r="E74" s="136">
        <v>6490</v>
      </c>
      <c r="F74" s="114">
        <v>44892</v>
      </c>
      <c r="G74" s="136">
        <v>6490</v>
      </c>
      <c r="H74" s="98">
        <v>0</v>
      </c>
      <c r="I74" s="106" t="s">
        <v>9</v>
      </c>
    </row>
    <row r="75" spans="1:9" ht="75" customHeight="1" x14ac:dyDescent="0.25">
      <c r="A75" s="116" t="s">
        <v>255</v>
      </c>
      <c r="B75" s="135" t="s">
        <v>676</v>
      </c>
      <c r="C75" s="109" t="s">
        <v>597</v>
      </c>
      <c r="D75" s="107">
        <v>44890</v>
      </c>
      <c r="E75" s="136">
        <v>4444.3999999999996</v>
      </c>
      <c r="F75" s="114">
        <v>44920</v>
      </c>
      <c r="G75" s="136">
        <v>4444.3999999999996</v>
      </c>
      <c r="H75" s="98">
        <v>0</v>
      </c>
      <c r="I75" s="106" t="s">
        <v>9</v>
      </c>
    </row>
    <row r="76" spans="1:9" ht="75" customHeight="1" x14ac:dyDescent="0.25">
      <c r="A76" s="116" t="s">
        <v>255</v>
      </c>
      <c r="B76" s="135" t="s">
        <v>677</v>
      </c>
      <c r="C76" s="109" t="s">
        <v>598</v>
      </c>
      <c r="D76" s="107">
        <v>44890</v>
      </c>
      <c r="E76" s="136">
        <v>11921</v>
      </c>
      <c r="F76" s="114">
        <v>44920</v>
      </c>
      <c r="G76" s="136">
        <v>11921</v>
      </c>
      <c r="H76" s="98">
        <v>0</v>
      </c>
      <c r="I76" s="106" t="s">
        <v>9</v>
      </c>
    </row>
    <row r="77" spans="1:9" ht="60" x14ac:dyDescent="0.25">
      <c r="A77" s="116" t="s">
        <v>440</v>
      </c>
      <c r="B77" s="135" t="s">
        <v>678</v>
      </c>
      <c r="C77" s="109" t="s">
        <v>599</v>
      </c>
      <c r="D77" s="107">
        <v>44890</v>
      </c>
      <c r="E77" s="134">
        <v>600</v>
      </c>
      <c r="F77" s="114">
        <v>44920</v>
      </c>
      <c r="G77" s="134">
        <v>600</v>
      </c>
      <c r="H77" s="98">
        <v>0</v>
      </c>
      <c r="I77" s="106" t="s">
        <v>9</v>
      </c>
    </row>
    <row r="78" spans="1:9" ht="60" x14ac:dyDescent="0.25">
      <c r="A78" s="116" t="s">
        <v>441</v>
      </c>
      <c r="B78" s="135" t="s">
        <v>679</v>
      </c>
      <c r="C78" s="109" t="s">
        <v>600</v>
      </c>
      <c r="D78" s="107">
        <v>44861</v>
      </c>
      <c r="E78" s="136">
        <v>10112.6</v>
      </c>
      <c r="F78" s="114">
        <v>44891</v>
      </c>
      <c r="G78" s="136">
        <v>10112.6</v>
      </c>
      <c r="H78" s="98">
        <v>0</v>
      </c>
      <c r="I78" s="106" t="s">
        <v>9</v>
      </c>
    </row>
    <row r="79" spans="1:9" ht="60" customHeight="1" x14ac:dyDescent="0.25">
      <c r="A79" s="116" t="s">
        <v>374</v>
      </c>
      <c r="B79" s="135" t="s">
        <v>680</v>
      </c>
      <c r="C79" s="109" t="s">
        <v>540</v>
      </c>
      <c r="D79" s="107">
        <v>44866</v>
      </c>
      <c r="E79" s="136">
        <v>3420</v>
      </c>
      <c r="F79" s="114">
        <v>44896</v>
      </c>
      <c r="G79" s="136">
        <v>3420</v>
      </c>
      <c r="H79" s="98">
        <v>0</v>
      </c>
      <c r="I79" s="106" t="s">
        <v>9</v>
      </c>
    </row>
    <row r="80" spans="1:9" ht="60" x14ac:dyDescent="0.25">
      <c r="A80" s="116" t="s">
        <v>442</v>
      </c>
      <c r="B80" s="135" t="s">
        <v>681</v>
      </c>
      <c r="C80" s="109" t="s">
        <v>541</v>
      </c>
      <c r="D80" s="107">
        <v>44893</v>
      </c>
      <c r="E80" s="136">
        <v>6790.9</v>
      </c>
      <c r="F80" s="112">
        <v>44923</v>
      </c>
      <c r="G80" s="136">
        <v>6790.9</v>
      </c>
      <c r="H80" s="98">
        <v>0</v>
      </c>
      <c r="I80" s="106" t="s">
        <v>9</v>
      </c>
    </row>
    <row r="81" spans="1:9" ht="75" x14ac:dyDescent="0.25">
      <c r="A81" s="116" t="s">
        <v>382</v>
      </c>
      <c r="B81" s="135" t="s">
        <v>682</v>
      </c>
      <c r="C81" s="109" t="s">
        <v>542</v>
      </c>
      <c r="D81" s="107">
        <v>44869</v>
      </c>
      <c r="E81" s="136">
        <v>201780</v>
      </c>
      <c r="F81" s="114">
        <v>44899</v>
      </c>
      <c r="G81" s="136">
        <v>201780</v>
      </c>
      <c r="H81" s="98">
        <v>0</v>
      </c>
      <c r="I81" s="106" t="s">
        <v>9</v>
      </c>
    </row>
    <row r="82" spans="1:9" ht="75" x14ac:dyDescent="0.25">
      <c r="A82" s="116" t="s">
        <v>443</v>
      </c>
      <c r="B82" s="135" t="s">
        <v>683</v>
      </c>
      <c r="C82" s="109" t="s">
        <v>543</v>
      </c>
      <c r="D82" s="107">
        <v>44872</v>
      </c>
      <c r="E82" s="136">
        <v>59000</v>
      </c>
      <c r="F82" s="114">
        <v>44902</v>
      </c>
      <c r="G82" s="136">
        <v>59000</v>
      </c>
      <c r="H82" s="98">
        <v>0</v>
      </c>
      <c r="I82" s="106" t="s">
        <v>9</v>
      </c>
    </row>
    <row r="83" spans="1:9" ht="60" x14ac:dyDescent="0.25">
      <c r="A83" s="116" t="s">
        <v>412</v>
      </c>
      <c r="B83" s="135" t="s">
        <v>634</v>
      </c>
      <c r="C83" s="109" t="s">
        <v>392</v>
      </c>
      <c r="D83" s="107">
        <v>44872</v>
      </c>
      <c r="E83" s="136">
        <v>35400</v>
      </c>
      <c r="F83" s="114">
        <v>44902</v>
      </c>
      <c r="G83" s="136">
        <v>35400</v>
      </c>
      <c r="H83" s="98">
        <v>0</v>
      </c>
      <c r="I83" s="106" t="s">
        <v>9</v>
      </c>
    </row>
    <row r="84" spans="1:9" ht="75" x14ac:dyDescent="0.25">
      <c r="A84" s="116" t="s">
        <v>444</v>
      </c>
      <c r="B84" s="135" t="s">
        <v>684</v>
      </c>
      <c r="C84" s="109" t="s">
        <v>544</v>
      </c>
      <c r="D84" s="107">
        <v>44869</v>
      </c>
      <c r="E84" s="136">
        <v>59000</v>
      </c>
      <c r="F84" s="114">
        <v>44899</v>
      </c>
      <c r="G84" s="136">
        <v>59000</v>
      </c>
      <c r="H84" s="98">
        <v>0</v>
      </c>
      <c r="I84" s="106" t="s">
        <v>9</v>
      </c>
    </row>
    <row r="85" spans="1:9" ht="60" x14ac:dyDescent="0.25">
      <c r="A85" s="116" t="s">
        <v>438</v>
      </c>
      <c r="B85" s="135" t="s">
        <v>673</v>
      </c>
      <c r="C85" s="109" t="s">
        <v>393</v>
      </c>
      <c r="D85" s="107">
        <v>44873</v>
      </c>
      <c r="E85" s="136">
        <v>29500</v>
      </c>
      <c r="F85" s="114">
        <v>44903</v>
      </c>
      <c r="G85" s="136">
        <v>29500</v>
      </c>
      <c r="H85" s="98">
        <v>0</v>
      </c>
      <c r="I85" s="106" t="s">
        <v>9</v>
      </c>
    </row>
    <row r="86" spans="1:9" ht="75" x14ac:dyDescent="0.25">
      <c r="A86" s="116" t="s">
        <v>445</v>
      </c>
      <c r="B86" s="135" t="s">
        <v>685</v>
      </c>
      <c r="C86" s="109" t="s">
        <v>545</v>
      </c>
      <c r="D86" s="107">
        <v>44866</v>
      </c>
      <c r="E86" s="136">
        <v>21240</v>
      </c>
      <c r="F86" s="114">
        <v>44896</v>
      </c>
      <c r="G86" s="136">
        <v>21240</v>
      </c>
      <c r="H86" s="98">
        <v>0</v>
      </c>
      <c r="I86" s="106" t="s">
        <v>9</v>
      </c>
    </row>
    <row r="87" spans="1:9" ht="45" x14ac:dyDescent="0.25">
      <c r="A87" s="116" t="s">
        <v>446</v>
      </c>
      <c r="B87" s="135" t="s">
        <v>686</v>
      </c>
      <c r="C87" s="109" t="s">
        <v>34</v>
      </c>
      <c r="D87" s="97">
        <v>44867</v>
      </c>
      <c r="E87" s="136">
        <v>56640</v>
      </c>
      <c r="F87" s="114">
        <v>44897</v>
      </c>
      <c r="G87" s="136">
        <v>56640</v>
      </c>
      <c r="H87" s="98">
        <v>0</v>
      </c>
      <c r="I87" s="106" t="s">
        <v>9</v>
      </c>
    </row>
    <row r="88" spans="1:9" ht="75" customHeight="1" x14ac:dyDescent="0.25">
      <c r="A88" s="116" t="s">
        <v>447</v>
      </c>
      <c r="B88" s="135" t="s">
        <v>687</v>
      </c>
      <c r="C88" s="109" t="s">
        <v>546</v>
      </c>
      <c r="D88" s="107">
        <v>44869</v>
      </c>
      <c r="E88" s="136">
        <v>788030.34</v>
      </c>
      <c r="F88" s="114">
        <v>44899</v>
      </c>
      <c r="G88" s="136">
        <v>788030.34</v>
      </c>
      <c r="H88" s="98">
        <v>0</v>
      </c>
      <c r="I88" s="106" t="s">
        <v>9</v>
      </c>
    </row>
    <row r="89" spans="1:9" ht="75" x14ac:dyDescent="0.25">
      <c r="A89" s="116" t="s">
        <v>376</v>
      </c>
      <c r="B89" s="135" t="s">
        <v>688</v>
      </c>
      <c r="C89" s="109" t="s">
        <v>547</v>
      </c>
      <c r="D89" s="97">
        <v>44873</v>
      </c>
      <c r="E89" s="136">
        <v>266466.59999999998</v>
      </c>
      <c r="F89" s="114" t="s">
        <v>615</v>
      </c>
      <c r="G89" s="136">
        <v>266466.59999999998</v>
      </c>
      <c r="H89" s="98">
        <v>0</v>
      </c>
      <c r="I89" s="106" t="s">
        <v>9</v>
      </c>
    </row>
    <row r="90" spans="1:9" ht="75" x14ac:dyDescent="0.25">
      <c r="A90" s="116" t="s">
        <v>420</v>
      </c>
      <c r="B90" s="135" t="s">
        <v>689</v>
      </c>
      <c r="C90" s="109" t="s">
        <v>548</v>
      </c>
      <c r="D90" s="107">
        <v>44866</v>
      </c>
      <c r="E90" s="136">
        <v>28384.45</v>
      </c>
      <c r="F90" s="114">
        <v>44896</v>
      </c>
      <c r="G90" s="136">
        <v>28384.45</v>
      </c>
      <c r="H90" s="98">
        <v>0</v>
      </c>
      <c r="I90" s="106" t="s">
        <v>9</v>
      </c>
    </row>
    <row r="91" spans="1:9" ht="75" x14ac:dyDescent="0.25">
      <c r="A91" s="116" t="s">
        <v>448</v>
      </c>
      <c r="B91" s="135" t="s">
        <v>690</v>
      </c>
      <c r="C91" s="109" t="s">
        <v>549</v>
      </c>
      <c r="D91" s="107">
        <v>44695</v>
      </c>
      <c r="E91" s="136">
        <v>188800</v>
      </c>
      <c r="F91" s="114">
        <v>44725</v>
      </c>
      <c r="G91" s="136">
        <v>188800</v>
      </c>
      <c r="H91" s="98">
        <v>0</v>
      </c>
      <c r="I91" s="106" t="s">
        <v>9</v>
      </c>
    </row>
    <row r="92" spans="1:9" ht="60" x14ac:dyDescent="0.25">
      <c r="A92" s="116" t="s">
        <v>449</v>
      </c>
      <c r="B92" s="135" t="s">
        <v>691</v>
      </c>
      <c r="C92" s="109" t="s">
        <v>550</v>
      </c>
      <c r="D92" s="107">
        <v>44839</v>
      </c>
      <c r="E92" s="136">
        <v>59000</v>
      </c>
      <c r="F92" s="114">
        <v>44869</v>
      </c>
      <c r="G92" s="136">
        <v>59000</v>
      </c>
      <c r="H92" s="98">
        <v>0</v>
      </c>
      <c r="I92" s="106" t="s">
        <v>9</v>
      </c>
    </row>
    <row r="93" spans="1:9" ht="60" x14ac:dyDescent="0.25">
      <c r="A93" s="116" t="s">
        <v>450</v>
      </c>
      <c r="B93" s="135" t="s">
        <v>692</v>
      </c>
      <c r="C93" s="109" t="s">
        <v>551</v>
      </c>
      <c r="D93" s="107">
        <v>44869</v>
      </c>
      <c r="E93" s="136">
        <v>215472.72</v>
      </c>
      <c r="F93" s="114">
        <v>44899</v>
      </c>
      <c r="G93" s="136">
        <v>215472.72</v>
      </c>
      <c r="H93" s="98">
        <v>0</v>
      </c>
      <c r="I93" s="106" t="s">
        <v>9</v>
      </c>
    </row>
    <row r="94" spans="1:9" ht="70.5" customHeight="1" x14ac:dyDescent="0.25">
      <c r="A94" s="116" t="s">
        <v>397</v>
      </c>
      <c r="B94" s="135" t="s">
        <v>693</v>
      </c>
      <c r="C94" s="109" t="s">
        <v>552</v>
      </c>
      <c r="D94" s="107">
        <v>44853</v>
      </c>
      <c r="E94" s="136">
        <v>112670</v>
      </c>
      <c r="F94" s="114">
        <v>44883</v>
      </c>
      <c r="G94" s="136">
        <v>112670</v>
      </c>
      <c r="H94" s="98">
        <v>0</v>
      </c>
      <c r="I94" s="106" t="s">
        <v>9</v>
      </c>
    </row>
    <row r="95" spans="1:9" ht="75" x14ac:dyDescent="0.25">
      <c r="A95" s="116" t="s">
        <v>451</v>
      </c>
      <c r="B95" s="135" t="s">
        <v>694</v>
      </c>
      <c r="C95" s="109" t="s">
        <v>553</v>
      </c>
      <c r="D95" s="107">
        <v>44866</v>
      </c>
      <c r="E95" s="136">
        <v>458881.45</v>
      </c>
      <c r="F95" s="114">
        <v>44896</v>
      </c>
      <c r="G95" s="136">
        <v>458881.45</v>
      </c>
      <c r="H95" s="98">
        <v>0</v>
      </c>
      <c r="I95" s="106" t="s">
        <v>9</v>
      </c>
    </row>
    <row r="96" spans="1:9" ht="75" x14ac:dyDescent="0.25">
      <c r="A96" s="116" t="s">
        <v>452</v>
      </c>
      <c r="B96" s="135" t="s">
        <v>601</v>
      </c>
      <c r="C96" s="109" t="s">
        <v>554</v>
      </c>
      <c r="D96" s="107">
        <v>44866</v>
      </c>
      <c r="E96" s="136">
        <v>13688</v>
      </c>
      <c r="F96" s="114">
        <v>44896</v>
      </c>
      <c r="G96" s="136">
        <v>13688</v>
      </c>
      <c r="H96" s="98">
        <v>0</v>
      </c>
      <c r="I96" s="106" t="s">
        <v>9</v>
      </c>
    </row>
    <row r="97" spans="1:9" ht="75" x14ac:dyDescent="0.25">
      <c r="A97" s="116" t="s">
        <v>453</v>
      </c>
      <c r="B97" s="135" t="s">
        <v>602</v>
      </c>
      <c r="C97" s="109" t="s">
        <v>391</v>
      </c>
      <c r="D97" s="107">
        <v>44879</v>
      </c>
      <c r="E97" s="136">
        <v>59000</v>
      </c>
      <c r="F97" s="114">
        <v>44909</v>
      </c>
      <c r="G97" s="136">
        <v>59000</v>
      </c>
      <c r="H97" s="98">
        <v>0</v>
      </c>
      <c r="I97" s="106" t="s">
        <v>9</v>
      </c>
    </row>
    <row r="98" spans="1:9" ht="82.5" customHeight="1" x14ac:dyDescent="0.25">
      <c r="A98" s="116" t="s">
        <v>454</v>
      </c>
      <c r="B98" s="135" t="s">
        <v>603</v>
      </c>
      <c r="C98" s="109" t="s">
        <v>74</v>
      </c>
      <c r="D98" s="107">
        <v>44879</v>
      </c>
      <c r="E98" s="136">
        <v>59000</v>
      </c>
      <c r="F98" s="114">
        <v>44909</v>
      </c>
      <c r="G98" s="136">
        <v>59000</v>
      </c>
      <c r="H98" s="98">
        <v>0</v>
      </c>
      <c r="I98" s="106" t="s">
        <v>9</v>
      </c>
    </row>
    <row r="99" spans="1:9" ht="75" x14ac:dyDescent="0.25">
      <c r="A99" s="116" t="s">
        <v>454</v>
      </c>
      <c r="B99" s="135" t="s">
        <v>603</v>
      </c>
      <c r="C99" s="109" t="s">
        <v>40</v>
      </c>
      <c r="D99" s="107">
        <v>44879</v>
      </c>
      <c r="E99" s="136">
        <v>59000</v>
      </c>
      <c r="F99" s="114">
        <v>44909</v>
      </c>
      <c r="G99" s="136">
        <v>59000</v>
      </c>
      <c r="H99" s="98">
        <v>0</v>
      </c>
      <c r="I99" s="106" t="s">
        <v>9</v>
      </c>
    </row>
    <row r="100" spans="1:9" ht="60" x14ac:dyDescent="0.25">
      <c r="A100" s="116" t="s">
        <v>455</v>
      </c>
      <c r="B100" s="135" t="s">
        <v>695</v>
      </c>
      <c r="C100" s="109" t="s">
        <v>555</v>
      </c>
      <c r="D100" s="97">
        <v>44872</v>
      </c>
      <c r="E100" s="136">
        <v>31860</v>
      </c>
      <c r="F100" s="114">
        <v>44902</v>
      </c>
      <c r="G100" s="136">
        <v>31860</v>
      </c>
      <c r="H100" s="98">
        <v>0</v>
      </c>
      <c r="I100" s="106" t="s">
        <v>9</v>
      </c>
    </row>
    <row r="101" spans="1:9" ht="75" customHeight="1" x14ac:dyDescent="0.25">
      <c r="A101" s="116" t="s">
        <v>456</v>
      </c>
      <c r="B101" s="135" t="s">
        <v>696</v>
      </c>
      <c r="C101" s="109" t="s">
        <v>396</v>
      </c>
      <c r="D101" s="97">
        <v>44876</v>
      </c>
      <c r="E101" s="136">
        <v>29500</v>
      </c>
      <c r="F101" s="114">
        <v>44906</v>
      </c>
      <c r="G101" s="136">
        <v>29500</v>
      </c>
      <c r="H101" s="98">
        <v>0</v>
      </c>
      <c r="I101" s="106" t="s">
        <v>9</v>
      </c>
    </row>
    <row r="102" spans="1:9" ht="60" x14ac:dyDescent="0.25">
      <c r="A102" s="116" t="s">
        <v>457</v>
      </c>
      <c r="B102" s="135" t="s">
        <v>697</v>
      </c>
      <c r="C102" s="109" t="s">
        <v>395</v>
      </c>
      <c r="D102" s="107">
        <v>44876</v>
      </c>
      <c r="E102" s="136">
        <v>29500</v>
      </c>
      <c r="F102" s="114">
        <v>44906</v>
      </c>
      <c r="G102" s="136">
        <v>29500</v>
      </c>
      <c r="H102" s="98">
        <v>0</v>
      </c>
      <c r="I102" s="106" t="s">
        <v>9</v>
      </c>
    </row>
    <row r="103" spans="1:9" ht="71.25" customHeight="1" x14ac:dyDescent="0.25">
      <c r="A103" s="116" t="s">
        <v>121</v>
      </c>
      <c r="B103" s="135" t="s">
        <v>604</v>
      </c>
      <c r="C103" s="109" t="s">
        <v>556</v>
      </c>
      <c r="D103" s="107">
        <v>44866</v>
      </c>
      <c r="E103" s="136">
        <v>3459</v>
      </c>
      <c r="F103" s="114">
        <v>44896</v>
      </c>
      <c r="G103" s="136">
        <v>3459</v>
      </c>
      <c r="H103" s="98">
        <v>0</v>
      </c>
      <c r="I103" s="106" t="s">
        <v>9</v>
      </c>
    </row>
    <row r="104" spans="1:9" ht="71.25" customHeight="1" x14ac:dyDescent="0.25">
      <c r="A104" s="116" t="s">
        <v>121</v>
      </c>
      <c r="B104" s="135" t="s">
        <v>698</v>
      </c>
      <c r="C104" s="109" t="s">
        <v>557</v>
      </c>
      <c r="D104" s="107">
        <v>44866</v>
      </c>
      <c r="E104" s="134">
        <v>342</v>
      </c>
      <c r="F104" s="114">
        <v>44896</v>
      </c>
      <c r="G104" s="134">
        <v>342</v>
      </c>
      <c r="H104" s="98">
        <v>0</v>
      </c>
      <c r="I104" s="106" t="s">
        <v>9</v>
      </c>
    </row>
    <row r="105" spans="1:9" ht="75" x14ac:dyDescent="0.25">
      <c r="A105" s="116" t="s">
        <v>251</v>
      </c>
      <c r="B105" s="135" t="s">
        <v>605</v>
      </c>
      <c r="C105" s="109" t="s">
        <v>558</v>
      </c>
      <c r="D105" s="107">
        <v>44872</v>
      </c>
      <c r="E105" s="136">
        <v>250000</v>
      </c>
      <c r="F105" s="114">
        <v>44902</v>
      </c>
      <c r="G105" s="136">
        <v>250000</v>
      </c>
      <c r="H105" s="98">
        <v>0</v>
      </c>
      <c r="I105" s="106" t="s">
        <v>9</v>
      </c>
    </row>
    <row r="106" spans="1:9" ht="75" x14ac:dyDescent="0.25">
      <c r="A106" s="116" t="s">
        <v>458</v>
      </c>
      <c r="B106" s="135" t="s">
        <v>699</v>
      </c>
      <c r="C106" s="109" t="s">
        <v>559</v>
      </c>
      <c r="D106" s="107">
        <v>44866</v>
      </c>
      <c r="E106" s="136">
        <v>238596.25</v>
      </c>
      <c r="F106" s="114">
        <v>44896</v>
      </c>
      <c r="G106" s="136">
        <v>238596.25</v>
      </c>
      <c r="H106" s="98">
        <v>0</v>
      </c>
      <c r="I106" s="106" t="s">
        <v>9</v>
      </c>
    </row>
    <row r="107" spans="1:9" ht="81" customHeight="1" x14ac:dyDescent="0.25">
      <c r="A107" s="116" t="s">
        <v>459</v>
      </c>
      <c r="B107" s="135" t="s">
        <v>700</v>
      </c>
      <c r="C107" s="109" t="s">
        <v>389</v>
      </c>
      <c r="D107" s="107">
        <v>44876</v>
      </c>
      <c r="E107" s="136">
        <v>9522.6</v>
      </c>
      <c r="F107" s="114">
        <v>44906</v>
      </c>
      <c r="G107" s="136">
        <v>9522.6</v>
      </c>
      <c r="H107" s="98">
        <v>0</v>
      </c>
      <c r="I107" s="106" t="s">
        <v>9</v>
      </c>
    </row>
    <row r="108" spans="1:9" ht="75" customHeight="1" x14ac:dyDescent="0.25">
      <c r="A108" s="116" t="s">
        <v>37</v>
      </c>
      <c r="B108" s="135" t="s">
        <v>606</v>
      </c>
      <c r="C108" s="109" t="s">
        <v>560</v>
      </c>
      <c r="D108" s="107">
        <v>44873</v>
      </c>
      <c r="E108" s="136">
        <v>102306</v>
      </c>
      <c r="F108" s="114">
        <v>44903</v>
      </c>
      <c r="G108" s="136">
        <v>102306</v>
      </c>
      <c r="H108" s="98">
        <v>0</v>
      </c>
      <c r="I108" s="106" t="s">
        <v>9</v>
      </c>
    </row>
    <row r="109" spans="1:9" ht="73.5" customHeight="1" x14ac:dyDescent="0.25">
      <c r="A109" s="116" t="s">
        <v>169</v>
      </c>
      <c r="B109" s="135" t="s">
        <v>701</v>
      </c>
      <c r="C109" s="109" t="s">
        <v>588</v>
      </c>
      <c r="D109" s="107">
        <v>44875</v>
      </c>
      <c r="E109" s="136">
        <v>21487.8</v>
      </c>
      <c r="F109" s="114">
        <v>44905</v>
      </c>
      <c r="G109" s="136">
        <v>21487.8</v>
      </c>
      <c r="H109" s="98">
        <v>0</v>
      </c>
      <c r="I109" s="106" t="s">
        <v>9</v>
      </c>
    </row>
    <row r="110" spans="1:9" ht="60" x14ac:dyDescent="0.25">
      <c r="A110" s="116" t="s">
        <v>383</v>
      </c>
      <c r="B110" s="135" t="s">
        <v>607</v>
      </c>
      <c r="C110" s="109" t="s">
        <v>589</v>
      </c>
      <c r="D110" s="97">
        <v>44873</v>
      </c>
      <c r="E110" s="136">
        <v>29500</v>
      </c>
      <c r="F110" s="114">
        <v>44903</v>
      </c>
      <c r="G110" s="136">
        <v>29500</v>
      </c>
      <c r="H110" s="98">
        <v>0</v>
      </c>
      <c r="I110" s="106" t="s">
        <v>9</v>
      </c>
    </row>
    <row r="111" spans="1:9" ht="75" x14ac:dyDescent="0.25">
      <c r="A111" s="116" t="s">
        <v>460</v>
      </c>
      <c r="B111" s="135" t="s">
        <v>702</v>
      </c>
      <c r="C111" s="109" t="s">
        <v>590</v>
      </c>
      <c r="D111" s="97">
        <v>44879</v>
      </c>
      <c r="E111" s="136">
        <v>29500</v>
      </c>
      <c r="F111" s="114">
        <v>44909</v>
      </c>
      <c r="G111" s="136">
        <v>29500</v>
      </c>
      <c r="H111" s="98">
        <v>0</v>
      </c>
      <c r="I111" s="106" t="s">
        <v>9</v>
      </c>
    </row>
    <row r="112" spans="1:9" ht="75" x14ac:dyDescent="0.25">
      <c r="A112" s="116" t="s">
        <v>460</v>
      </c>
      <c r="B112" s="135" t="s">
        <v>702</v>
      </c>
      <c r="C112" s="109" t="s">
        <v>591</v>
      </c>
      <c r="D112" s="97">
        <v>44879</v>
      </c>
      <c r="E112" s="136">
        <v>29500</v>
      </c>
      <c r="F112" s="114">
        <v>44909</v>
      </c>
      <c r="G112" s="136">
        <v>29500</v>
      </c>
      <c r="H112" s="98">
        <v>0</v>
      </c>
      <c r="I112" s="106" t="s">
        <v>9</v>
      </c>
    </row>
    <row r="113" spans="1:9" ht="78" customHeight="1" x14ac:dyDescent="0.25">
      <c r="A113" s="116" t="s">
        <v>461</v>
      </c>
      <c r="B113" s="135" t="s">
        <v>702</v>
      </c>
      <c r="C113" s="109" t="s">
        <v>573</v>
      </c>
      <c r="D113" s="107">
        <v>44879</v>
      </c>
      <c r="E113" s="136">
        <v>29500</v>
      </c>
      <c r="F113" s="114">
        <v>44909</v>
      </c>
      <c r="G113" s="136">
        <v>29500</v>
      </c>
      <c r="H113" s="98">
        <v>0</v>
      </c>
      <c r="I113" s="106" t="s">
        <v>9</v>
      </c>
    </row>
    <row r="114" spans="1:9" ht="45" x14ac:dyDescent="0.25">
      <c r="A114" s="116" t="s">
        <v>462</v>
      </c>
      <c r="B114" s="135" t="s">
        <v>703</v>
      </c>
      <c r="C114" s="109" t="s">
        <v>575</v>
      </c>
      <c r="D114" s="97">
        <v>44881</v>
      </c>
      <c r="E114" s="136">
        <v>258565.8</v>
      </c>
      <c r="F114" s="114">
        <v>44911</v>
      </c>
      <c r="G114" s="136">
        <v>258565.8</v>
      </c>
      <c r="H114" s="98">
        <v>0</v>
      </c>
      <c r="I114" s="106" t="s">
        <v>9</v>
      </c>
    </row>
    <row r="115" spans="1:9" ht="60" x14ac:dyDescent="0.25">
      <c r="A115" s="116" t="s">
        <v>463</v>
      </c>
      <c r="B115" s="135" t="s">
        <v>704</v>
      </c>
      <c r="C115" s="109" t="s">
        <v>574</v>
      </c>
      <c r="D115" s="97">
        <v>44880</v>
      </c>
      <c r="E115" s="136">
        <v>52799.99</v>
      </c>
      <c r="F115" s="114">
        <v>44910</v>
      </c>
      <c r="G115" s="136">
        <v>52799.99</v>
      </c>
      <c r="H115" s="98">
        <v>0</v>
      </c>
      <c r="I115" s="106" t="s">
        <v>9</v>
      </c>
    </row>
    <row r="116" spans="1:9" ht="45" x14ac:dyDescent="0.25">
      <c r="A116" s="116" t="s">
        <v>464</v>
      </c>
      <c r="B116" s="135" t="s">
        <v>705</v>
      </c>
      <c r="C116" s="109" t="s">
        <v>576</v>
      </c>
      <c r="D116" s="107">
        <v>44883</v>
      </c>
      <c r="E116" s="136">
        <v>155669.14000000001</v>
      </c>
      <c r="F116" s="114">
        <v>44913</v>
      </c>
      <c r="G116" s="136">
        <v>155669.14000000001</v>
      </c>
      <c r="H116" s="98">
        <v>0</v>
      </c>
      <c r="I116" s="106" t="s">
        <v>9</v>
      </c>
    </row>
    <row r="117" spans="1:9" ht="105.75" customHeight="1" x14ac:dyDescent="0.25">
      <c r="A117" s="116" t="s">
        <v>465</v>
      </c>
      <c r="B117" s="135" t="s">
        <v>706</v>
      </c>
      <c r="C117" s="109" t="s">
        <v>577</v>
      </c>
      <c r="D117" s="107">
        <v>44870</v>
      </c>
      <c r="E117" s="136">
        <v>36349.9</v>
      </c>
      <c r="F117" s="114">
        <v>44900</v>
      </c>
      <c r="G117" s="136">
        <v>36349.9</v>
      </c>
      <c r="H117" s="98">
        <v>0</v>
      </c>
      <c r="I117" s="106" t="s">
        <v>9</v>
      </c>
    </row>
    <row r="118" spans="1:9" ht="80.25" customHeight="1" x14ac:dyDescent="0.25">
      <c r="A118" s="116" t="s">
        <v>466</v>
      </c>
      <c r="B118" s="135" t="s">
        <v>707</v>
      </c>
      <c r="C118" s="109" t="s">
        <v>566</v>
      </c>
      <c r="D118" s="107">
        <v>44873</v>
      </c>
      <c r="E118" s="136">
        <v>35400</v>
      </c>
      <c r="F118" s="114">
        <v>44903</v>
      </c>
      <c r="G118" s="136">
        <v>35400</v>
      </c>
      <c r="H118" s="98">
        <v>0</v>
      </c>
      <c r="I118" s="106" t="s">
        <v>9</v>
      </c>
    </row>
    <row r="119" spans="1:9" ht="84.75" customHeight="1" x14ac:dyDescent="0.25">
      <c r="A119" s="116" t="s">
        <v>466</v>
      </c>
      <c r="B119" s="135" t="s">
        <v>708</v>
      </c>
      <c r="C119" s="109" t="s">
        <v>42</v>
      </c>
      <c r="D119" s="97">
        <v>44873</v>
      </c>
      <c r="E119" s="136">
        <v>35400</v>
      </c>
      <c r="F119" s="114">
        <v>44903</v>
      </c>
      <c r="G119" s="136">
        <v>35400</v>
      </c>
      <c r="H119" s="98">
        <v>0</v>
      </c>
      <c r="I119" s="106" t="s">
        <v>9</v>
      </c>
    </row>
    <row r="120" spans="1:9" ht="75" x14ac:dyDescent="0.25">
      <c r="A120" s="116" t="s">
        <v>467</v>
      </c>
      <c r="B120" s="135" t="s">
        <v>709</v>
      </c>
      <c r="C120" s="109" t="s">
        <v>386</v>
      </c>
      <c r="D120" s="107">
        <v>44879</v>
      </c>
      <c r="E120" s="136">
        <v>47200</v>
      </c>
      <c r="F120" s="114">
        <v>44909</v>
      </c>
      <c r="G120" s="136">
        <v>47200</v>
      </c>
      <c r="H120" s="98">
        <v>0</v>
      </c>
      <c r="I120" s="106" t="s">
        <v>9</v>
      </c>
    </row>
    <row r="121" spans="1:9" ht="60" x14ac:dyDescent="0.25">
      <c r="A121" s="116" t="s">
        <v>468</v>
      </c>
      <c r="B121" s="135" t="s">
        <v>660</v>
      </c>
      <c r="C121" s="109" t="s">
        <v>504</v>
      </c>
      <c r="D121" s="107">
        <v>44879</v>
      </c>
      <c r="E121" s="136">
        <v>59000</v>
      </c>
      <c r="F121" s="114">
        <v>44909</v>
      </c>
      <c r="G121" s="136">
        <v>59000</v>
      </c>
      <c r="H121" s="98">
        <v>0</v>
      </c>
      <c r="I121" s="106" t="s">
        <v>9</v>
      </c>
    </row>
    <row r="122" spans="1:9" ht="75" x14ac:dyDescent="0.25">
      <c r="A122" s="116" t="s">
        <v>469</v>
      </c>
      <c r="B122" s="135" t="s">
        <v>710</v>
      </c>
      <c r="C122" s="109" t="s">
        <v>387</v>
      </c>
      <c r="D122" s="107">
        <v>44876</v>
      </c>
      <c r="E122" s="136">
        <v>47200</v>
      </c>
      <c r="F122" s="114">
        <v>44906</v>
      </c>
      <c r="G122" s="136">
        <v>47200</v>
      </c>
      <c r="H122" s="98">
        <v>0</v>
      </c>
      <c r="I122" s="106" t="s">
        <v>9</v>
      </c>
    </row>
    <row r="123" spans="1:9" ht="45" x14ac:dyDescent="0.25">
      <c r="A123" s="116" t="s">
        <v>381</v>
      </c>
      <c r="B123" s="135" t="s">
        <v>711</v>
      </c>
      <c r="C123" s="109" t="s">
        <v>578</v>
      </c>
      <c r="D123" s="107">
        <v>44873</v>
      </c>
      <c r="E123" s="136">
        <v>12000.6</v>
      </c>
      <c r="F123" s="114">
        <v>44903</v>
      </c>
      <c r="G123" s="136">
        <v>12000.6</v>
      </c>
      <c r="H123" s="98">
        <v>0</v>
      </c>
      <c r="I123" s="106" t="s">
        <v>9</v>
      </c>
    </row>
    <row r="124" spans="1:9" ht="60" x14ac:dyDescent="0.25">
      <c r="A124" s="116" t="s">
        <v>470</v>
      </c>
      <c r="B124" s="135" t="s">
        <v>712</v>
      </c>
      <c r="C124" s="109" t="s">
        <v>579</v>
      </c>
      <c r="D124" s="107">
        <v>44866</v>
      </c>
      <c r="E124" s="136">
        <v>141600</v>
      </c>
      <c r="F124" s="114">
        <v>44896</v>
      </c>
      <c r="G124" s="136">
        <v>141600</v>
      </c>
      <c r="H124" s="98">
        <v>0</v>
      </c>
      <c r="I124" s="106" t="s">
        <v>9</v>
      </c>
    </row>
    <row r="125" spans="1:9" ht="75" x14ac:dyDescent="0.25">
      <c r="A125" s="116" t="s">
        <v>471</v>
      </c>
      <c r="B125" s="135" t="s">
        <v>713</v>
      </c>
      <c r="C125" s="118" t="s">
        <v>580</v>
      </c>
      <c r="D125" s="107">
        <v>44879</v>
      </c>
      <c r="E125" s="136">
        <v>53100</v>
      </c>
      <c r="F125" s="114">
        <v>44909</v>
      </c>
      <c r="G125" s="136">
        <v>53100</v>
      </c>
      <c r="H125" s="98">
        <v>0</v>
      </c>
      <c r="I125" s="106" t="s">
        <v>9</v>
      </c>
    </row>
    <row r="126" spans="1:9" ht="69.75" customHeight="1" x14ac:dyDescent="0.25">
      <c r="A126" s="116" t="s">
        <v>385</v>
      </c>
      <c r="B126" s="135" t="s">
        <v>714</v>
      </c>
      <c r="C126" s="109" t="s">
        <v>581</v>
      </c>
      <c r="D126" s="107">
        <v>44879</v>
      </c>
      <c r="E126" s="136">
        <v>29500</v>
      </c>
      <c r="F126" s="114">
        <v>44909</v>
      </c>
      <c r="G126" s="136">
        <v>29500</v>
      </c>
      <c r="H126" s="98">
        <v>0</v>
      </c>
      <c r="I126" s="106" t="s">
        <v>9</v>
      </c>
    </row>
    <row r="127" spans="1:9" ht="79.5" customHeight="1" x14ac:dyDescent="0.25">
      <c r="A127" s="116" t="s">
        <v>472</v>
      </c>
      <c r="B127" s="135" t="s">
        <v>714</v>
      </c>
      <c r="C127" s="109" t="s">
        <v>522</v>
      </c>
      <c r="D127" s="107">
        <v>44879</v>
      </c>
      <c r="E127" s="136">
        <v>29500</v>
      </c>
      <c r="F127" s="114">
        <v>44179</v>
      </c>
      <c r="G127" s="136">
        <v>29500</v>
      </c>
      <c r="H127" s="98">
        <v>0</v>
      </c>
      <c r="I127" s="106" t="s">
        <v>9</v>
      </c>
    </row>
    <row r="128" spans="1:9" ht="69.75" customHeight="1" x14ac:dyDescent="0.25">
      <c r="A128" s="116" t="s">
        <v>473</v>
      </c>
      <c r="B128" s="135" t="s">
        <v>715</v>
      </c>
      <c r="C128" s="109" t="s">
        <v>378</v>
      </c>
      <c r="D128" s="107">
        <v>44873</v>
      </c>
      <c r="E128" s="136">
        <v>41300</v>
      </c>
      <c r="F128" s="114">
        <v>44903</v>
      </c>
      <c r="G128" s="136">
        <v>41300</v>
      </c>
      <c r="H128" s="98">
        <v>0</v>
      </c>
      <c r="I128" s="106" t="s">
        <v>9</v>
      </c>
    </row>
    <row r="129" spans="1:9" ht="69" customHeight="1" x14ac:dyDescent="0.25">
      <c r="A129" s="116" t="s">
        <v>473</v>
      </c>
      <c r="B129" s="135" t="s">
        <v>716</v>
      </c>
      <c r="C129" s="109" t="s">
        <v>582</v>
      </c>
      <c r="D129" s="107">
        <v>44873</v>
      </c>
      <c r="E129" s="136">
        <v>41300</v>
      </c>
      <c r="F129" s="114">
        <v>44903</v>
      </c>
      <c r="G129" s="136">
        <v>41300</v>
      </c>
      <c r="H129" s="98">
        <v>0</v>
      </c>
      <c r="I129" s="106" t="s">
        <v>9</v>
      </c>
    </row>
    <row r="130" spans="1:9" ht="60" x14ac:dyDescent="0.25">
      <c r="A130" s="116" t="s">
        <v>473</v>
      </c>
      <c r="B130" s="135" t="s">
        <v>717</v>
      </c>
      <c r="C130" s="109" t="s">
        <v>583</v>
      </c>
      <c r="D130" s="107">
        <v>44873</v>
      </c>
      <c r="E130" s="136">
        <v>41300</v>
      </c>
      <c r="F130" s="114">
        <v>44903</v>
      </c>
      <c r="G130" s="136">
        <v>41300</v>
      </c>
      <c r="H130" s="98">
        <v>0</v>
      </c>
      <c r="I130" s="106" t="s">
        <v>9</v>
      </c>
    </row>
    <row r="131" spans="1:9" ht="75" x14ac:dyDescent="0.25">
      <c r="A131" s="116" t="s">
        <v>474</v>
      </c>
      <c r="B131" s="135" t="s">
        <v>718</v>
      </c>
      <c r="C131" s="109" t="s">
        <v>537</v>
      </c>
      <c r="D131" s="107">
        <v>44866</v>
      </c>
      <c r="E131" s="136">
        <v>23600</v>
      </c>
      <c r="F131" s="114">
        <v>44896</v>
      </c>
      <c r="G131" s="136">
        <v>23600</v>
      </c>
      <c r="H131" s="98">
        <v>0</v>
      </c>
      <c r="I131" s="106" t="s">
        <v>9</v>
      </c>
    </row>
    <row r="132" spans="1:9" ht="75" x14ac:dyDescent="0.25">
      <c r="A132" s="116" t="s">
        <v>474</v>
      </c>
      <c r="B132" s="135" t="s">
        <v>719</v>
      </c>
      <c r="C132" s="109" t="s">
        <v>393</v>
      </c>
      <c r="D132" s="107">
        <v>44866</v>
      </c>
      <c r="E132" s="136">
        <v>23600</v>
      </c>
      <c r="F132" s="114">
        <v>44896</v>
      </c>
      <c r="G132" s="136">
        <v>23600</v>
      </c>
      <c r="H132" s="98">
        <v>0</v>
      </c>
      <c r="I132" s="106" t="s">
        <v>9</v>
      </c>
    </row>
    <row r="133" spans="1:9" ht="75" x14ac:dyDescent="0.25">
      <c r="A133" s="116" t="s">
        <v>475</v>
      </c>
      <c r="B133" s="135" t="s">
        <v>720</v>
      </c>
      <c r="C133" s="109" t="s">
        <v>373</v>
      </c>
      <c r="D133" s="107">
        <v>44866</v>
      </c>
      <c r="E133" s="136">
        <v>23600</v>
      </c>
      <c r="F133" s="114">
        <v>44896</v>
      </c>
      <c r="G133" s="136">
        <v>23600</v>
      </c>
      <c r="H133" s="98">
        <v>0</v>
      </c>
      <c r="I133" s="106" t="s">
        <v>9</v>
      </c>
    </row>
    <row r="134" spans="1:9" ht="60" x14ac:dyDescent="0.25">
      <c r="A134" s="116" t="s">
        <v>408</v>
      </c>
      <c r="B134" s="135" t="s">
        <v>721</v>
      </c>
      <c r="C134" s="109" t="s">
        <v>584</v>
      </c>
      <c r="D134" s="107">
        <v>44881</v>
      </c>
      <c r="E134" s="136">
        <v>24910</v>
      </c>
      <c r="F134" s="114">
        <v>44911</v>
      </c>
      <c r="G134" s="136">
        <v>24910</v>
      </c>
      <c r="H134" s="98">
        <v>0</v>
      </c>
      <c r="I134" s="106" t="s">
        <v>9</v>
      </c>
    </row>
    <row r="135" spans="1:9" ht="195" customHeight="1" x14ac:dyDescent="0.25">
      <c r="A135" s="116" t="s">
        <v>476</v>
      </c>
      <c r="B135" s="135" t="s">
        <v>722</v>
      </c>
      <c r="C135" s="109" t="s">
        <v>616</v>
      </c>
      <c r="D135" s="107">
        <v>44883</v>
      </c>
      <c r="E135" s="136">
        <v>39603</v>
      </c>
      <c r="F135" s="114">
        <v>44913</v>
      </c>
      <c r="G135" s="136">
        <v>39603</v>
      </c>
      <c r="H135" s="98">
        <v>0</v>
      </c>
      <c r="I135" s="106" t="s">
        <v>9</v>
      </c>
    </row>
    <row r="136" spans="1:9" ht="60" x14ac:dyDescent="0.25">
      <c r="A136" s="116" t="s">
        <v>477</v>
      </c>
      <c r="B136" s="135" t="s">
        <v>723</v>
      </c>
      <c r="C136" s="109" t="s">
        <v>585</v>
      </c>
      <c r="D136" s="107">
        <v>44879</v>
      </c>
      <c r="E136" s="136">
        <v>441672.71</v>
      </c>
      <c r="F136" s="114">
        <v>44909</v>
      </c>
      <c r="G136" s="136">
        <v>441672.71</v>
      </c>
      <c r="H136" s="98">
        <v>0</v>
      </c>
      <c r="I136" s="106" t="s">
        <v>9</v>
      </c>
    </row>
    <row r="137" spans="1:9" ht="66" customHeight="1" x14ac:dyDescent="0.25">
      <c r="A137" s="116" t="s">
        <v>478</v>
      </c>
      <c r="B137" s="135" t="s">
        <v>724</v>
      </c>
      <c r="C137" s="109" t="s">
        <v>586</v>
      </c>
      <c r="D137" s="107">
        <v>44886</v>
      </c>
      <c r="E137" s="136">
        <v>23600</v>
      </c>
      <c r="F137" s="114">
        <v>44916</v>
      </c>
      <c r="G137" s="136">
        <v>23600</v>
      </c>
      <c r="H137" s="98">
        <v>0</v>
      </c>
      <c r="I137" s="106" t="s">
        <v>9</v>
      </c>
    </row>
    <row r="138" spans="1:9" ht="60" x14ac:dyDescent="0.25">
      <c r="A138" s="116" t="s">
        <v>479</v>
      </c>
      <c r="B138" s="135" t="s">
        <v>608</v>
      </c>
      <c r="C138" s="109" t="s">
        <v>587</v>
      </c>
      <c r="D138" s="107">
        <v>44867</v>
      </c>
      <c r="E138" s="136">
        <v>103392</v>
      </c>
      <c r="F138" s="114">
        <v>44897</v>
      </c>
      <c r="G138" s="136">
        <v>103392</v>
      </c>
      <c r="H138" s="98">
        <v>0</v>
      </c>
      <c r="I138" s="106" t="s">
        <v>9</v>
      </c>
    </row>
    <row r="139" spans="1:9" ht="76.5" customHeight="1" x14ac:dyDescent="0.25">
      <c r="A139" s="116" t="s">
        <v>480</v>
      </c>
      <c r="B139" s="135" t="s">
        <v>725</v>
      </c>
      <c r="C139" s="109" t="s">
        <v>378</v>
      </c>
      <c r="D139" s="107">
        <v>44882</v>
      </c>
      <c r="E139" s="136">
        <v>8260</v>
      </c>
      <c r="F139" s="114" t="s">
        <v>617</v>
      </c>
      <c r="G139" s="136">
        <v>8260</v>
      </c>
      <c r="H139" s="98">
        <v>0</v>
      </c>
      <c r="I139" s="106" t="s">
        <v>9</v>
      </c>
    </row>
    <row r="140" spans="1:9" ht="65.25" customHeight="1" x14ac:dyDescent="0.25">
      <c r="A140" s="116" t="s">
        <v>379</v>
      </c>
      <c r="B140" s="135" t="s">
        <v>609</v>
      </c>
      <c r="C140" s="109" t="s">
        <v>566</v>
      </c>
      <c r="D140" s="107">
        <v>44880</v>
      </c>
      <c r="E140" s="136">
        <v>22420</v>
      </c>
      <c r="F140" s="114">
        <v>44910</v>
      </c>
      <c r="G140" s="136">
        <v>22420</v>
      </c>
      <c r="H140" s="98">
        <v>0</v>
      </c>
      <c r="I140" s="106" t="s">
        <v>9</v>
      </c>
    </row>
    <row r="141" spans="1:9" ht="65.25" customHeight="1" x14ac:dyDescent="0.25">
      <c r="A141" s="116" t="s">
        <v>481</v>
      </c>
      <c r="B141" s="135" t="s">
        <v>726</v>
      </c>
      <c r="C141" s="109" t="s">
        <v>567</v>
      </c>
      <c r="D141" s="107">
        <v>44886</v>
      </c>
      <c r="E141" s="136">
        <v>525177.47</v>
      </c>
      <c r="F141" s="114">
        <v>44916</v>
      </c>
      <c r="G141" s="136">
        <v>525177.47</v>
      </c>
      <c r="H141" s="98">
        <v>0</v>
      </c>
      <c r="I141" s="106" t="s">
        <v>9</v>
      </c>
    </row>
    <row r="142" spans="1:9" ht="60" x14ac:dyDescent="0.25">
      <c r="A142" s="116" t="s">
        <v>482</v>
      </c>
      <c r="B142" s="135" t="s">
        <v>727</v>
      </c>
      <c r="C142" s="109" t="s">
        <v>59</v>
      </c>
      <c r="D142" s="107">
        <v>44886</v>
      </c>
      <c r="E142" s="136">
        <v>134584.6</v>
      </c>
      <c r="F142" s="114">
        <v>44916</v>
      </c>
      <c r="G142" s="136">
        <v>134584.6</v>
      </c>
      <c r="H142" s="98">
        <v>0</v>
      </c>
      <c r="I142" s="106" t="s">
        <v>9</v>
      </c>
    </row>
    <row r="143" spans="1:9" ht="75" x14ac:dyDescent="0.25">
      <c r="A143" s="116" t="s">
        <v>483</v>
      </c>
      <c r="B143" s="135" t="s">
        <v>610</v>
      </c>
      <c r="C143" s="109" t="s">
        <v>568</v>
      </c>
      <c r="D143" s="107">
        <v>44890</v>
      </c>
      <c r="E143" s="136">
        <v>4369.79</v>
      </c>
      <c r="F143" s="114">
        <v>44920</v>
      </c>
      <c r="G143" s="136">
        <v>4369.79</v>
      </c>
      <c r="H143" s="98">
        <v>0</v>
      </c>
      <c r="I143" s="106" t="s">
        <v>9</v>
      </c>
    </row>
    <row r="144" spans="1:9" ht="75" x14ac:dyDescent="0.25">
      <c r="A144" s="116" t="s">
        <v>484</v>
      </c>
      <c r="B144" s="135" t="s">
        <v>728</v>
      </c>
      <c r="C144" s="109" t="s">
        <v>569</v>
      </c>
      <c r="D144" s="107">
        <v>44848</v>
      </c>
      <c r="E144" s="136">
        <v>65861.8</v>
      </c>
      <c r="F144" s="114">
        <v>44878</v>
      </c>
      <c r="G144" s="136">
        <v>65861.8</v>
      </c>
      <c r="H144" s="98">
        <v>0</v>
      </c>
      <c r="I144" s="106" t="s">
        <v>9</v>
      </c>
    </row>
    <row r="145" spans="1:9" ht="70.5" customHeight="1" x14ac:dyDescent="0.25">
      <c r="A145" s="116" t="s">
        <v>485</v>
      </c>
      <c r="B145" s="135" t="s">
        <v>729</v>
      </c>
      <c r="C145" s="109" t="s">
        <v>570</v>
      </c>
      <c r="D145" s="107">
        <v>44872</v>
      </c>
      <c r="E145" s="136">
        <v>12791.95</v>
      </c>
      <c r="F145" s="114">
        <v>44902</v>
      </c>
      <c r="G145" s="136">
        <v>12791.95</v>
      </c>
      <c r="H145" s="98">
        <v>0</v>
      </c>
      <c r="I145" s="106" t="s">
        <v>9</v>
      </c>
    </row>
    <row r="146" spans="1:9" ht="75" x14ac:dyDescent="0.25">
      <c r="A146" s="116" t="s">
        <v>255</v>
      </c>
      <c r="B146" s="135" t="s">
        <v>730</v>
      </c>
      <c r="C146" s="109" t="s">
        <v>571</v>
      </c>
      <c r="D146" s="107">
        <v>44859</v>
      </c>
      <c r="E146" s="136">
        <v>16542.5</v>
      </c>
      <c r="F146" s="114">
        <v>44889</v>
      </c>
      <c r="G146" s="136">
        <v>16542.5</v>
      </c>
      <c r="H146" s="98">
        <v>0</v>
      </c>
      <c r="I146" s="106" t="s">
        <v>9</v>
      </c>
    </row>
    <row r="147" spans="1:9" ht="75" x14ac:dyDescent="0.25">
      <c r="A147" s="116" t="s">
        <v>235</v>
      </c>
      <c r="B147" s="135" t="s">
        <v>611</v>
      </c>
      <c r="C147" s="109" t="s">
        <v>572</v>
      </c>
      <c r="D147" s="107">
        <v>44858</v>
      </c>
      <c r="E147" s="136">
        <v>156000</v>
      </c>
      <c r="F147" s="114">
        <v>44888</v>
      </c>
      <c r="G147" s="136">
        <v>156000</v>
      </c>
      <c r="H147" s="98">
        <v>0</v>
      </c>
      <c r="I147" s="106" t="s">
        <v>9</v>
      </c>
    </row>
    <row r="148" spans="1:9" ht="90" x14ac:dyDescent="0.25">
      <c r="A148" s="116" t="s">
        <v>483</v>
      </c>
      <c r="B148" s="135" t="s">
        <v>612</v>
      </c>
      <c r="C148" s="109" t="s">
        <v>563</v>
      </c>
      <c r="D148" s="107">
        <v>44870</v>
      </c>
      <c r="E148" s="136">
        <v>1722237.4</v>
      </c>
      <c r="F148" s="114">
        <v>44900</v>
      </c>
      <c r="G148" s="136">
        <v>1722237.4</v>
      </c>
      <c r="H148" s="98">
        <v>0</v>
      </c>
      <c r="I148" s="106" t="s">
        <v>9</v>
      </c>
    </row>
    <row r="149" spans="1:9" ht="60" x14ac:dyDescent="0.25">
      <c r="A149" s="116" t="s">
        <v>372</v>
      </c>
      <c r="B149" s="135" t="s">
        <v>731</v>
      </c>
      <c r="C149" s="109" t="s">
        <v>564</v>
      </c>
      <c r="D149" s="107">
        <v>44862</v>
      </c>
      <c r="E149" s="136">
        <v>60985.5</v>
      </c>
      <c r="F149" s="114">
        <v>44892</v>
      </c>
      <c r="G149" s="136">
        <v>60985.5</v>
      </c>
      <c r="H149" s="98">
        <v>0</v>
      </c>
      <c r="I149" s="106" t="s">
        <v>9</v>
      </c>
    </row>
    <row r="150" spans="1:9" ht="78.75" customHeight="1" x14ac:dyDescent="0.25">
      <c r="A150" s="116" t="s">
        <v>486</v>
      </c>
      <c r="B150" s="135" t="s">
        <v>732</v>
      </c>
      <c r="C150" s="109" t="s">
        <v>565</v>
      </c>
      <c r="D150" s="107">
        <v>44879</v>
      </c>
      <c r="E150" s="136">
        <v>67340</v>
      </c>
      <c r="F150" s="114">
        <v>44909</v>
      </c>
      <c r="G150" s="136">
        <v>67340</v>
      </c>
      <c r="H150" s="98">
        <v>0</v>
      </c>
      <c r="I150" s="106" t="s">
        <v>9</v>
      </c>
    </row>
    <row r="151" spans="1:9" ht="75" x14ac:dyDescent="0.25">
      <c r="A151" s="116" t="s">
        <v>487</v>
      </c>
      <c r="B151" s="135" t="s">
        <v>733</v>
      </c>
      <c r="C151" s="109" t="s">
        <v>562</v>
      </c>
      <c r="D151" s="107">
        <v>44879</v>
      </c>
      <c r="E151" s="136">
        <v>120360</v>
      </c>
      <c r="F151" s="114">
        <v>44909</v>
      </c>
      <c r="G151" s="136">
        <v>120360</v>
      </c>
      <c r="H151" s="98">
        <v>0</v>
      </c>
      <c r="I151" s="106" t="s">
        <v>9</v>
      </c>
    </row>
    <row r="152" spans="1:9" ht="75.75" thickBot="1" x14ac:dyDescent="0.3">
      <c r="A152" s="137" t="s">
        <v>483</v>
      </c>
      <c r="B152" s="138" t="s">
        <v>734</v>
      </c>
      <c r="C152" s="139" t="s">
        <v>561</v>
      </c>
      <c r="D152" s="140">
        <v>44890</v>
      </c>
      <c r="E152" s="141">
        <v>16542.5</v>
      </c>
      <c r="F152" s="142">
        <v>44920</v>
      </c>
      <c r="G152" s="141">
        <v>16542.5</v>
      </c>
      <c r="H152" s="143">
        <v>0</v>
      </c>
      <c r="I152" s="144" t="s">
        <v>9</v>
      </c>
    </row>
    <row r="153" spans="1:9" ht="19.5" customHeight="1" thickBot="1" x14ac:dyDescent="0.3">
      <c r="A153" s="119"/>
      <c r="B153" s="120"/>
      <c r="C153" s="121"/>
      <c r="D153" s="122" t="s">
        <v>11</v>
      </c>
      <c r="E153" s="123">
        <f>SUM(E9:E152)</f>
        <v>19022502.879999999</v>
      </c>
      <c r="F153" s="124"/>
      <c r="G153" s="123">
        <f>SUM(G9:G152)</f>
        <v>19022502.879999999</v>
      </c>
      <c r="H153" s="125"/>
      <c r="I153" s="126"/>
    </row>
    <row r="154" spans="1:9" x14ac:dyDescent="0.25">
      <c r="B154" t="s">
        <v>377</v>
      </c>
      <c r="E154" s="105"/>
      <c r="F154" s="85"/>
    </row>
    <row r="155" spans="1:9" x14ac:dyDescent="0.25">
      <c r="E155" s="100"/>
      <c r="F155" s="85"/>
    </row>
    <row r="156" spans="1:9" x14ac:dyDescent="0.25">
      <c r="I156" s="101"/>
    </row>
    <row r="157" spans="1:9" x14ac:dyDescent="0.25">
      <c r="A157" s="78"/>
      <c r="B157" s="60"/>
      <c r="C157" s="110"/>
      <c r="F157" s="90"/>
      <c r="G157" s="86"/>
      <c r="H157" s="94"/>
      <c r="I157" s="102"/>
    </row>
    <row r="158" spans="1:9" x14ac:dyDescent="0.25">
      <c r="A158" s="72"/>
      <c r="B158" s="74" t="s">
        <v>368</v>
      </c>
      <c r="F158" s="91"/>
      <c r="G158" s="92" t="s">
        <v>369</v>
      </c>
      <c r="H158" s="96"/>
      <c r="I158" s="103"/>
    </row>
    <row r="159" spans="1:9" x14ac:dyDescent="0.25">
      <c r="A159" s="72"/>
      <c r="B159" s="73" t="s">
        <v>370</v>
      </c>
      <c r="F159" s="91"/>
      <c r="G159" s="88" t="s">
        <v>371</v>
      </c>
      <c r="H159" s="96"/>
      <c r="I159" s="99"/>
    </row>
    <row r="161" spans="4:8" x14ac:dyDescent="0.25">
      <c r="H161" s="105"/>
    </row>
    <row r="167" spans="4:8" x14ac:dyDescent="0.25">
      <c r="D167" s="100"/>
    </row>
    <row r="168" spans="4:8" x14ac:dyDescent="0.25">
      <c r="D168" s="100"/>
    </row>
    <row r="171" spans="4:8" x14ac:dyDescent="0.25">
      <c r="D171" s="104"/>
    </row>
    <row r="172" spans="4:8" x14ac:dyDescent="0.25">
      <c r="D172" s="104"/>
    </row>
  </sheetData>
  <protectedRanges>
    <protectedRange sqref="B5:C6" name="Rango2_1_1"/>
  </protectedRanges>
  <sortState ref="A8:I121">
    <sortCondition ref="A8:A121"/>
  </sortState>
  <mergeCells count="10">
    <mergeCell ref="B5:I5"/>
    <mergeCell ref="A7:A8"/>
    <mergeCell ref="C7:C8"/>
    <mergeCell ref="D7:D8"/>
    <mergeCell ref="E7:E8"/>
    <mergeCell ref="F7:F8"/>
    <mergeCell ref="G7:G8"/>
    <mergeCell ref="H7:H8"/>
    <mergeCell ref="I7:I8"/>
    <mergeCell ref="B7:B8"/>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noviembre</vt:lpstr>
      <vt:lpstr>'JUNIO 2021 (2)'!Área_de_impresión</vt:lpstr>
      <vt:lpstr>'JUNIO 2021 (3)'!Área_de_impresión</vt:lpstr>
      <vt:lpstr>'JUNIO 2021 (4)'!Área_de_impresión</vt:lpstr>
      <vt:lpstr>Hoja1!Títulos_a_imprimir</vt:lpstr>
      <vt:lpstr>'JUNIO 2021 (2)'!Títulos_a_imprimir</vt:lpstr>
      <vt:lpstr>'JUNIO 2021 (3)'!Títulos_a_imprimir</vt:lpstr>
      <vt:lpstr>'JUNIO 2021 (4)'!Títulos_a_imprimir</vt:lpstr>
      <vt:lpstr>noviembre!Títulos_a_imprimir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2022-12-13T14:17:05Z</cp:lastPrinted>
  <dcterms:created xsi:type="dcterms:W3CDTF">2021-02-04T18:54:35Z</dcterms:created>
  <dcterms:modified xsi:type="dcterms:W3CDTF">2022-12-13T14:17:30Z</dcterms:modified>
</cp:coreProperties>
</file>