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13_ncr:1_{AEADBEE9-A8ED-444D-938C-9035CE71EFF5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Estad. Trimestral (T2)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B18" i="1"/>
  <c r="B19" i="1"/>
  <c r="B20" i="1"/>
  <c r="B16" i="1" l="1"/>
  <c r="B17" i="1"/>
  <c r="B15" i="1"/>
  <c r="B21" i="1"/>
  <c r="B12" i="1"/>
  <c r="B13" i="1"/>
  <c r="B14" i="1"/>
  <c r="B11" i="1" l="1"/>
  <c r="B10" i="1"/>
  <c r="B9" i="1"/>
</calcChain>
</file>

<file path=xl/sharedStrings.xml><?xml version="1.0" encoding="utf-8"?>
<sst xmlns="http://schemas.openxmlformats.org/spreadsheetml/2006/main" count="20" uniqueCount="20">
  <si>
    <t>Solicitudes Recibidas 2022 OAI</t>
  </si>
  <si>
    <t>Mes</t>
  </si>
  <si>
    <t>Total Solicitudes Recibidas</t>
  </si>
  <si>
    <t>Presencial</t>
  </si>
  <si>
    <t xml:space="preserve">Correo Electrónico </t>
  </si>
  <si>
    <t>SAIP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</si>
  <si>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</si>
  <si>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</si>
  <si>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</si>
  <si>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</si>
  <si>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</si>
  <si>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</si>
  <si>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</si>
  <si>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</si>
  <si>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</si>
  <si>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</si>
  <si>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</si>
  <si>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</si>
  <si>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</si>
  <si>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Promedio  de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</si>
</sst>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9" x14ac:knownFonts="1">
    <font>
      <sz val="11"/>
      <color rgb="FF000000"/>
      <name val="Calibri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4"/>
      <color rgb="FFFFFFFF"/>
      <name val="Times New Roman"/>
      <family val="1"/>
    </font>
    <font>
      <sz val="14"/>
      <name val="Times New Roman"/>
      <family val="1"/>
    </font>
    <font>
      <b/>
      <sz val="11"/>
      <color rgb="FFFFFFFF"/>
      <name val="Times New Roman"/>
      <family val="1"/>
    </font>
    <font>
      <b/>
      <sz val="12"/>
      <color rgb="FFFFFFFF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1F3864"/>
        <bgColor rgb="FF1F3864"/>
      </patternFill>
    </fill>
    <fill>
      <patternFill patternType="solid">
        <fgColor rgb="FFFF0000"/>
        <bgColor rgb="FFFF0000"/>
      </patternFill>
    </fill>
    <fill>
      <patternFill patternType="solid">
        <fgColor theme="8" tint="-0.249977111117893"/>
        <bgColor rgb="FF2E75B5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17" fontId="6" fillId="4" borderId="3" xfId="0" applyNumberFormat="1" applyFont="1" applyFill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4" borderId="3" xfId="0" applyFont="1" applyFill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2" xfId="0" applyFont="1" applyBorder="1"/>
    <xf numFmtId="0" fontId="5" fillId="0" borderId="2" xfId="0" applyFont="1" applyBorder="1" applyAlignment="1">
      <alignment vertical="center"/>
    </xf>
    <xf numFmtId="164" fontId="8" fillId="5" borderId="3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/>
    <xf numFmtId="0" fontId="1" fillId="7" borderId="0" xfId="0" applyFont="1" applyFill="1"/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14" xfId="0" applyFont="1" applyBorder="1"/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7E7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Primer Trimestre 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 (T2)'!$A$9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dLbl>
              <c:idx val="0"/>
              <c:layout>
                <c:manualLayout>
                  <c:x val="0"/>
                  <c:y val="6.652205350686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CF-4C99-934C-6D27FD849F4F}"/>
                </c:ext>
              </c:extLst>
            </c:dLbl>
            <c:dLbl>
              <c:idx val="1"/>
              <c:layout>
                <c:manualLayout>
                  <c:x val="0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CF-4C99-934C-6D27FD849F4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CF-4C99-934C-6D27FD849F4F}"/>
                </c:ext>
              </c:extLst>
            </c:dLbl>
            <c:dLbl>
              <c:idx val="3"/>
              <c:layout>
                <c:manualLayout>
                  <c:x val="-1.561927288396063E-16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CF-4C99-934C-6D27FD849F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(T2)'!$B$9:$E$9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D75-4E87-9CA6-53BDCA505EB7}"/>
            </c:ext>
          </c:extLst>
        </c:ser>
        <c:ser>
          <c:idx val="1"/>
          <c:order val="1"/>
          <c:tx>
            <c:strRef>
              <c:f>'Estad. Trimestral (T2)'!$A$10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dLbl>
              <c:idx val="0"/>
              <c:layout>
                <c:manualLayout>
                  <c:x val="-2.1299254526091979E-3"/>
                  <c:y val="7.5198843094721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CF-4C99-934C-6D27FD849F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CF-4C99-934C-6D27FD849F4F}"/>
                </c:ext>
              </c:extLst>
            </c:dLbl>
            <c:dLbl>
              <c:idx val="2"/>
              <c:layout>
                <c:manualLayout>
                  <c:x val="-1.561927288396063E-16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CF-4C99-934C-6D27FD849F4F}"/>
                </c:ext>
              </c:extLst>
            </c:dLbl>
            <c:dLbl>
              <c:idx val="3"/>
              <c:layout>
                <c:manualLayout>
                  <c:x val="0"/>
                  <c:y val="6.652205350686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CF-4C99-934C-6D27FD849F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(T2)'!$B$10:$E$10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D75-4E87-9CA6-53BDCA505EB7}"/>
            </c:ext>
          </c:extLst>
        </c:ser>
        <c:ser>
          <c:idx val="2"/>
          <c:order val="2"/>
          <c:tx>
            <c:strRef>
              <c:f>'Estad. Trimestral (T2)'!$A$11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B4C7E7"/>
            </a:solidFill>
          </c:spPr>
          <c:invertIfNegative val="1"/>
          <c:dLbls>
            <c:dLbl>
              <c:idx val="0"/>
              <c:layout>
                <c:manualLayout>
                  <c:x val="-2.1299254526091589E-3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CF-4C99-934C-6D27FD849F4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CF-4C99-934C-6D27FD849F4F}"/>
                </c:ext>
              </c:extLst>
            </c:dLbl>
            <c:dLbl>
              <c:idx val="2"/>
              <c:layout>
                <c:manualLayout>
                  <c:x val="0"/>
                  <c:y val="5.495300072306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CF-4C99-934C-6D27FD849F4F}"/>
                </c:ext>
              </c:extLst>
            </c:dLbl>
            <c:dLbl>
              <c:idx val="3"/>
              <c:layout>
                <c:manualLayout>
                  <c:x val="2.1299254526091589E-3"/>
                  <c:y val="6.073752711496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CF-4C99-934C-6D27FD849F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(T2)'!$B$11:$E$11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D75-4E87-9CA6-53BDCA505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367600"/>
        <c:axId val="261360544"/>
      </c:barChart>
      <c:catAx>
        <c:axId val="26136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61360544"/>
        <c:crosses val="autoZero"/>
        <c:auto val="1"/>
        <c:lblAlgn val="ctr"/>
        <c:lblOffset val="100"/>
        <c:noMultiLvlLbl val="1"/>
      </c:catAx>
      <c:valAx>
        <c:axId val="261360544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n-US"/>
          </a:p>
        </c:txPr>
        <c:crossAx val="261367600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0" i="0">
              <a:solidFill>
                <a:srgbClr val="404040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Solicitudes de Información 2022 (Totales)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 (T2)'!$A$9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27-464D-A224-4B06FC334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(T2)'!$B$9:$E$9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7-464D-A224-4B06FC3343D1}"/>
            </c:ext>
          </c:extLst>
        </c:ser>
        <c:ser>
          <c:idx val="1"/>
          <c:order val="1"/>
          <c:tx>
            <c:strRef>
              <c:f>'Estad. Trimestral (T2)'!$A$10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27-464D-A224-4B06FC334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(T2)'!$B$10:$E$10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27-464D-A224-4B06FC3343D1}"/>
            </c:ext>
          </c:extLst>
        </c:ser>
        <c:ser>
          <c:idx val="2"/>
          <c:order val="2"/>
          <c:tx>
            <c:strRef>
              <c:f>'Estad. Trimestral (T2)'!$A$11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B4C7E7"/>
            </a:solid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27-464D-A224-4B06FC334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(T2)'!$B$11:$E$11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27-464D-A224-4B06FC3343D1}"/>
            </c:ext>
          </c:extLst>
        </c:ser>
        <c:ser>
          <c:idx val="3"/>
          <c:order val="3"/>
          <c:tx>
            <c:strRef>
              <c:f>'Estad. Trimestral (T2)'!$A$12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27-464D-A224-4B06FC334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(T2)'!$B$12:$E$12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27-464D-A224-4B06FC3343D1}"/>
            </c:ext>
          </c:extLst>
        </c:ser>
        <c:ser>
          <c:idx val="4"/>
          <c:order val="4"/>
          <c:tx>
            <c:strRef>
              <c:f>'Estad. Trimestral (T2)'!$A$13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27-464D-A224-4B06FC334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(T2)'!$B$13:$E$13</c:f>
              <c:numCache>
                <c:formatCode>General</c:formatCode>
                <c:ptCount val="4"/>
                <c:pt idx="0">
                  <c:v>11</c:v>
                </c:pt>
                <c:pt idx="1">
                  <c:v>3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27-464D-A224-4B06FC3343D1}"/>
            </c:ext>
          </c:extLst>
        </c:ser>
        <c:ser>
          <c:idx val="5"/>
          <c:order val="5"/>
          <c:tx>
            <c:strRef>
              <c:f>'Estad. Trimestral (T2)'!$A$14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(T2)'!$B$14:$E$14</c:f>
              <c:numCache>
                <c:formatCode>General</c:formatCode>
                <c:ptCount val="4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8C-E443-AC8E-8E4C217C824C}"/>
            </c:ext>
          </c:extLst>
        </c:ser>
        <c:ser>
          <c:idx val="6"/>
          <c:order val="6"/>
          <c:tx>
            <c:strRef>
              <c:f>'Estad. Trimestral (T2)'!$A$15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8C-E443-AC8E-8E4C217C82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(T2)'!$B$15:$E$15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8C-E443-AC8E-8E4C217C824C}"/>
            </c:ext>
          </c:extLst>
        </c:ser>
        <c:ser>
          <c:idx val="7"/>
          <c:order val="7"/>
          <c:tx>
            <c:strRef>
              <c:f>'Estad. Trimestral (T2)'!$A$16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8C-E443-AC8E-8E4C217C824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8C-E443-AC8E-8E4C217C82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(T2)'!$B$16:$E$16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8C-E443-AC8E-8E4C217C824C}"/>
            </c:ext>
          </c:extLst>
        </c:ser>
        <c:ser>
          <c:idx val="8"/>
          <c:order val="8"/>
          <c:tx>
            <c:strRef>
              <c:f>'Estad. Trimestral (T2)'!$A$17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innerShdw>
                <a:schemeClr val="accent3">
                  <a:lumMod val="60000"/>
                </a:schemeClr>
              </a:innerShdw>
            </a:effectLst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8C-E443-AC8E-8E4C217C82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(T2)'!$B$17:$E$17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8C-E443-AC8E-8E4C217C824C}"/>
            </c:ext>
          </c:extLst>
        </c:ser>
        <c:ser>
          <c:idx val="9"/>
          <c:order val="9"/>
          <c:tx>
            <c:strRef>
              <c:f>'Estad. Trimestral (T2)'!$A$18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>
              <a:innerShdw>
                <a:schemeClr val="accent4">
                  <a:lumMod val="60000"/>
                </a:schemeClr>
              </a:innerShdw>
            </a:effectLst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F1-3341-92C9-924AD05F8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(T2)'!$B$18:$E$18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1-3341-92C9-924AD05F8140}"/>
            </c:ext>
          </c:extLst>
        </c:ser>
        <c:ser>
          <c:idx val="10"/>
          <c:order val="10"/>
          <c:tx>
            <c:strRef>
              <c:f>'Estad. Trimestral (T2)'!$A$19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innerShdw>
                <a:schemeClr val="accent5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(T2)'!$B$19:$E$19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1-3341-92C9-924AD05F8140}"/>
            </c:ext>
          </c:extLst>
        </c:ser>
        <c:ser>
          <c:idx val="11"/>
          <c:order val="11"/>
          <c:tx>
            <c:strRef>
              <c:f>'Estad. Trimestral (T2)'!$A$20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innerShdw>
                <a:schemeClr val="accent6">
                  <a:lumMod val="60000"/>
                </a:schemeClr>
              </a:innerShdw>
            </a:effectLst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F1-3341-92C9-924AD05F814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F1-3341-92C9-924AD05F8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(T2)'!$B$20:$E$20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F1-3341-92C9-924AD05F814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261363680"/>
        <c:axId val="261362112"/>
        <c:extLst/>
      </c:barChart>
      <c:catAx>
        <c:axId val="2613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1362112"/>
        <c:crosses val="autoZero"/>
        <c:auto val="1"/>
        <c:lblAlgn val="ctr"/>
        <c:lblOffset val="100"/>
        <c:noMultiLvlLbl val="0"/>
      </c:catAx>
      <c:valAx>
        <c:axId val="261362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136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Segundo Trimestre 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 (T2)'!$A$12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(T2)'!$B$12:$E$12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D75-4E87-9CA6-53BDCA505EB7}"/>
            </c:ext>
          </c:extLst>
        </c:ser>
        <c:ser>
          <c:idx val="1"/>
          <c:order val="1"/>
          <c:tx>
            <c:strRef>
              <c:f>'Estad. Trimestral (T2)'!$A$13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(T2)'!$B$13:$E$13</c:f>
              <c:numCache>
                <c:formatCode>General</c:formatCode>
                <c:ptCount val="4"/>
                <c:pt idx="0">
                  <c:v>11</c:v>
                </c:pt>
                <c:pt idx="1">
                  <c:v>3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D75-4E87-9CA6-53BDCA505EB7}"/>
            </c:ext>
          </c:extLst>
        </c:ser>
        <c:ser>
          <c:idx val="2"/>
          <c:order val="2"/>
          <c:tx>
            <c:strRef>
              <c:f>'Estad. Trimestral (T2)'!$A$14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0AD4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(T2)'!$B$14:$E$14</c:f>
              <c:numCache>
                <c:formatCode>General</c:formatCode>
                <c:ptCount val="4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D75-4E87-9CA6-53BDCA505E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61365248"/>
        <c:axId val="261366032"/>
      </c:barChart>
      <c:catAx>
        <c:axId val="26136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61366032"/>
        <c:crosses val="autoZero"/>
        <c:auto val="1"/>
        <c:lblAlgn val="ctr"/>
        <c:lblOffset val="100"/>
        <c:noMultiLvlLbl val="1"/>
      </c:catAx>
      <c:valAx>
        <c:axId val="261366032"/>
        <c:scaling>
          <c:orientation val="minMax"/>
        </c:scaling>
        <c:delete val="0"/>
        <c:axPos val="l"/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n-US"/>
          </a:p>
        </c:txPr>
        <c:crossAx val="26136524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0" i="0">
              <a:solidFill>
                <a:srgbClr val="404040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+mn-ea"/>
                <a:cs typeface="+mn-cs"/>
              </a:defRPr>
            </a:pPr>
            <a:r>
              <a:rPr lang="en-US"/>
              <a:t>Solicitudes de Información 
Tercer</a:t>
            </a:r>
            <a:r>
              <a:rPr lang="en-US" baseline="0"/>
              <a:t> </a:t>
            </a:r>
            <a:r>
              <a:rPr lang="en-US"/>
              <a:t>Trimestre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 (T2)'!$A$15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(T2)'!$B$15:$E$15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8D75-4E87-9CA6-53BDCA505EB7}"/>
            </c:ext>
          </c:extLst>
        </c:ser>
        <c:ser>
          <c:idx val="1"/>
          <c:order val="1"/>
          <c:tx>
            <c:strRef>
              <c:f>'Estad. Trimestral (T2)'!$A$16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(T2)'!$B$16:$E$16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8D75-4E87-9CA6-53BDCA505EB7}"/>
            </c:ext>
          </c:extLst>
        </c:ser>
        <c:ser>
          <c:idx val="2"/>
          <c:order val="2"/>
          <c:tx>
            <c:strRef>
              <c:f>'Estad. Trimestral (T2)'!$A$17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(T2)'!$B$17:$E$17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8D75-4E87-9CA6-53BDCA505E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3564280"/>
        <c:axId val="393745856"/>
      </c:barChart>
      <c:catAx>
        <c:axId val="333564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+mn-ea"/>
                <a:cs typeface="+mn-cs"/>
              </a:defRPr>
            </a:pPr>
            <a:endParaRPr lang="en-US"/>
          </a:p>
        </c:txPr>
        <c:crossAx val="393745856"/>
        <c:crosses val="autoZero"/>
        <c:auto val="1"/>
        <c:lblAlgn val="ctr"/>
        <c:lblOffset val="100"/>
        <c:noMultiLvlLbl val="1"/>
      </c:catAx>
      <c:valAx>
        <c:axId val="393745856"/>
        <c:scaling>
          <c:orientation val="minMax"/>
        </c:scaling>
        <c:delete val="0"/>
        <c:axPos val="l"/>
        <c:minorGridlines>
          <c:spPr>
            <a:ln w="6350" cap="flat" cmpd="sng" algn="ctr">
              <a:solidFill>
                <a:srgbClr val="CCCCCC">
                  <a:alpha val="0"/>
                </a:srgbClr>
              </a:solidFill>
              <a:prstDash val="solid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0" i="0" u="none" strike="noStrike" kern="1200" baseline="0">
                <a:solidFill>
                  <a:srgbClr val="404040"/>
                </a:solidFill>
                <a:latin typeface="Calibri"/>
                <a:ea typeface="+mn-ea"/>
                <a:cs typeface="+mn-cs"/>
              </a:defRPr>
            </a:pPr>
            <a:endParaRPr lang="en-US"/>
          </a:p>
        </c:txPr>
        <c:crossAx val="333564280"/>
        <c:crosses val="autoZero"/>
        <c:crossBetween val="between"/>
        <c:majorUnit val="2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000" b="0" i="0" u="none" strike="noStrike" kern="1200" baseline="0">
              <a:solidFill>
                <a:srgbClr val="404040"/>
              </a:solidFill>
              <a:latin typeface="Calibri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Solicitudes de Información </a:t>
            </a:r>
            <a:br>
              <a:rPr lang="en-US" sz="1800" b="1" i="0" baseline="0">
                <a:solidFill>
                  <a:schemeClr val="tx1"/>
                </a:solidFill>
                <a:effectLst/>
              </a:rPr>
            </a:br>
            <a:r>
              <a:rPr lang="en-US" sz="1800" b="1" i="0" baseline="0">
                <a:solidFill>
                  <a:schemeClr val="tx1"/>
                </a:solidFill>
                <a:effectLst/>
              </a:rPr>
              <a:t>Cuarto Trimestre 2022</a:t>
            </a:r>
            <a:endParaRPr lang="en-US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 (T2)'!$A$18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69-D84A-B7E3-38334C3518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(T2)'!$B$18:$E$18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69-D84A-B7E3-38334C351823}"/>
            </c:ext>
          </c:extLst>
        </c:ser>
        <c:ser>
          <c:idx val="1"/>
          <c:order val="1"/>
          <c:tx>
            <c:strRef>
              <c:f>'Estad. Trimestral (T2)'!$A$19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(T2)'!$B$19:$E$19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69-D84A-B7E3-38334C351823}"/>
            </c:ext>
          </c:extLst>
        </c:ser>
        <c:ser>
          <c:idx val="2"/>
          <c:order val="2"/>
          <c:tx>
            <c:strRef>
              <c:f>'Estad. Trimestral (T2)'!$A$20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69-D84A-B7E3-38334C35182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69-D84A-B7E3-38334C3518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'Estad. Trimestral (T2)'!$B$8:$E$8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 (T2)'!$B$20:$E$20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69-D84A-B7E3-38334C35182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7971231"/>
        <c:axId val="119882272"/>
      </c:barChart>
      <c:catAx>
        <c:axId val="102797123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82272"/>
        <c:crosses val="autoZero"/>
        <c:auto val="1"/>
        <c:lblAlgn val="ctr"/>
        <c:lblOffset val="100"/>
        <c:noMultiLvlLbl val="0"/>
      </c:catAx>
      <c:valAx>
        <c:axId val="119882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971231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200024</xdr:colOff>
      <xdr:row>2</xdr:row>
      <xdr:rowOff>28574</xdr:rowOff>
    </xdr:from>
    <xdr:ext cx="6224307" cy="4505326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66675</xdr:colOff>
      <xdr:row>0</xdr:row>
      <xdr:rowOff>19051</xdr:rowOff>
    </xdr:from>
    <xdr:to>
      <xdr:col>3</xdr:col>
      <xdr:colOff>828675</xdr:colOff>
      <xdr:row>5</xdr:row>
      <xdr:rowOff>190501</xdr:rowOff>
    </xdr:to>
    <xdr:pic>
      <xdr:nvPicPr>
        <xdr:cNvPr id="1029" name="image1.pn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1"/>
          <a:ext cx="35909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0</xdr:col>
      <xdr:colOff>109137</xdr:colOff>
      <xdr:row>23</xdr:row>
      <xdr:rowOff>73153</xdr:rowOff>
    </xdr:from>
    <xdr:to>
      <xdr:col>11</xdr:col>
      <xdr:colOff>433294</xdr:colOff>
      <xdr:row>40</xdr:row>
      <xdr:rowOff>149412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  <a:ext uri="{147F2762-F138-4A5C-976F-8EAC2B608ADB}">
              <a16:predDERef xmlns:a16="http://schemas.microsoft.com/office/drawing/2014/main" pred="{00000000-0008-0000-0000-000005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12</xdr:col>
      <xdr:colOff>1033930</xdr:colOff>
      <xdr:row>2</xdr:row>
      <xdr:rowOff>86659</xdr:rowOff>
    </xdr:from>
    <xdr:ext cx="6208058" cy="4471147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19</xdr:col>
      <xdr:colOff>208430</xdr:colOff>
      <xdr:row>2</xdr:row>
      <xdr:rowOff>150158</xdr:rowOff>
    </xdr:from>
    <xdr:ext cx="6636870" cy="4434542"/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twoCellAnchor>
    <xdr:from>
      <xdr:col>13</xdr:col>
      <xdr:colOff>146050</xdr:colOff>
      <xdr:row>22</xdr:row>
      <xdr:rowOff>146050</xdr:rowOff>
    </xdr:from>
    <xdr:to>
      <xdr:col>18</xdr:col>
      <xdr:colOff>825500</xdr:colOff>
      <xdr:row>40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EB0138-674D-D43F-2CA3-689C1BF7B1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92"/>
  <sheetViews>
    <sheetView showGridLines="0" tabSelected="1" zoomScaleNormal="85" workbookViewId="0">
      <selection sqref="A1:D6"/>
    </sheetView>
  </sheetViews>
  <sheetFormatPr baseColWidth="10" defaultColWidth="14.5" defaultRowHeight="15" customHeight="1" x14ac:dyDescent="0.15"/>
  <cols>
    <col min="1" max="1" width="12.83203125" style="1" customWidth="1"/>
    <col min="2" max="2" width="19" style="1" customWidth="1"/>
    <col min="3" max="3" width="10.5" style="1" bestFit="1" customWidth="1"/>
    <col min="4" max="4" width="13.6640625" style="1" customWidth="1"/>
    <col min="5" max="5" width="13.83203125" style="1" customWidth="1"/>
    <col min="6" max="6" width="3.5" style="1" customWidth="1"/>
    <col min="7" max="10" width="10.6640625" style="1" customWidth="1"/>
    <col min="11" max="16384" width="14.5" style="1"/>
  </cols>
  <sheetData>
    <row r="1" spans="1:19" ht="14" x14ac:dyDescent="0.15">
      <c r="A1" s="20"/>
      <c r="B1" s="21"/>
      <c r="C1" s="21"/>
      <c r="D1" s="21"/>
      <c r="E1" s="19"/>
    </row>
    <row r="2" spans="1:19" ht="14" x14ac:dyDescent="0.15">
      <c r="A2" s="21"/>
      <c r="B2" s="22"/>
      <c r="C2" s="22"/>
      <c r="D2" s="22"/>
      <c r="E2" s="19"/>
    </row>
    <row r="3" spans="1:19" ht="14" x14ac:dyDescent="0.15">
      <c r="A3" s="21"/>
      <c r="B3" s="22"/>
      <c r="C3" s="22"/>
      <c r="D3" s="22"/>
      <c r="E3" s="19"/>
    </row>
    <row r="4" spans="1:19" ht="14" x14ac:dyDescent="0.15">
      <c r="A4" s="21"/>
      <c r="B4" s="22"/>
      <c r="C4" s="22"/>
      <c r="D4" s="22"/>
      <c r="E4" s="19"/>
    </row>
    <row r="5" spans="1:19" ht="14" x14ac:dyDescent="0.15">
      <c r="A5" s="21"/>
      <c r="B5" s="22"/>
      <c r="C5" s="22"/>
      <c r="D5" s="22"/>
      <c r="E5" s="19"/>
    </row>
    <row r="6" spans="1:19" ht="18.75" customHeight="1" thickBot="1" x14ac:dyDescent="0.2">
      <c r="A6" s="21"/>
      <c r="B6" s="22"/>
      <c r="C6" s="22"/>
      <c r="D6" s="22"/>
      <c r="E6" s="19"/>
      <c r="S6" s="2"/>
    </row>
    <row r="7" spans="1:19" ht="19" thickBot="1" x14ac:dyDescent="0.25">
      <c r="A7" s="23" t="s">
        <v>0</v>
      </c>
      <c r="B7" s="24"/>
      <c r="C7" s="24"/>
      <c r="D7" s="24"/>
      <c r="E7" s="25"/>
    </row>
    <row r="8" spans="1:19" ht="48.75" customHeight="1" thickBot="1" x14ac:dyDescent="0.2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</row>
    <row r="9" spans="1:19" ht="18" thickBot="1" x14ac:dyDescent="0.25">
      <c r="A9" s="4" t="s">
        <v>6</v>
      </c>
      <c r="B9" s="5">
        <f t="shared" ref="B9:B14" si="0">SUM(C9:E9)</f>
        <v>10</v>
      </c>
      <c r="C9" s="6">
        <v>1</v>
      </c>
      <c r="D9" s="6">
        <v>0</v>
      </c>
      <c r="E9" s="7">
        <v>9</v>
      </c>
    </row>
    <row r="10" spans="1:19" ht="18" thickBot="1" x14ac:dyDescent="0.25">
      <c r="A10" s="4" t="s">
        <v>7</v>
      </c>
      <c r="B10" s="8">
        <f t="shared" si="0"/>
        <v>8</v>
      </c>
      <c r="C10" s="9">
        <v>0</v>
      </c>
      <c r="D10" s="9">
        <v>1</v>
      </c>
      <c r="E10" s="10">
        <v>7</v>
      </c>
    </row>
    <row r="11" spans="1:19" ht="18" thickBot="1" x14ac:dyDescent="0.25">
      <c r="A11" s="11" t="s">
        <v>8</v>
      </c>
      <c r="B11" s="8">
        <f t="shared" si="0"/>
        <v>9</v>
      </c>
      <c r="C11" s="9">
        <v>0</v>
      </c>
      <c r="D11" s="9">
        <v>1</v>
      </c>
      <c r="E11" s="10">
        <v>8</v>
      </c>
    </row>
    <row r="12" spans="1:19" ht="18" thickBot="1" x14ac:dyDescent="0.25">
      <c r="A12" s="11" t="s">
        <v>9</v>
      </c>
      <c r="B12" s="8">
        <f t="shared" si="0"/>
        <v>8</v>
      </c>
      <c r="C12" s="9">
        <v>1</v>
      </c>
      <c r="D12" s="9">
        <v>0</v>
      </c>
      <c r="E12" s="10">
        <v>7</v>
      </c>
    </row>
    <row r="13" spans="1:19" ht="18" thickBot="1" x14ac:dyDescent="0.25">
      <c r="A13" s="11" t="s">
        <v>10</v>
      </c>
      <c r="B13" s="8">
        <f t="shared" si="0"/>
        <v>11</v>
      </c>
      <c r="C13" s="9">
        <v>3</v>
      </c>
      <c r="D13" s="9">
        <v>0</v>
      </c>
      <c r="E13" s="10">
        <v>8</v>
      </c>
    </row>
    <row r="14" spans="1:19" ht="18" thickBot="1" x14ac:dyDescent="0.25">
      <c r="A14" s="11" t="s">
        <v>11</v>
      </c>
      <c r="B14" s="8">
        <f t="shared" si="0"/>
        <v>7</v>
      </c>
      <c r="C14" s="9">
        <v>1</v>
      </c>
      <c r="D14" s="9">
        <v>2</v>
      </c>
      <c r="E14" s="10">
        <v>4</v>
      </c>
    </row>
    <row r="15" spans="1:19" ht="17" x14ac:dyDescent="0.2">
      <c r="A15" s="11" t="s">
        <v>12</v>
      </c>
      <c r="B15" s="8">
        <f>SUM(C15:E15)</f>
        <v>6</v>
      </c>
      <c r="C15" s="9">
        <v>0</v>
      </c>
      <c r="D15" s="9">
        <v>3</v>
      </c>
      <c r="E15" s="10">
        <v>3</v>
      </c>
    </row>
    <row r="16" spans="1:19" ht="17" x14ac:dyDescent="0.2">
      <c r="A16" s="11" t="s">
        <v>13</v>
      </c>
      <c r="B16" s="8">
        <f t="shared" ref="B16:B20" si="1">SUM(C16:E16)</f>
        <v>1</v>
      </c>
      <c r="C16" s="9">
        <v>0</v>
      </c>
      <c r="D16" s="9">
        <v>0</v>
      </c>
      <c r="E16" s="10">
        <v>1</v>
      </c>
    </row>
    <row r="17" spans="1:5" ht="18" thickBot="1" x14ac:dyDescent="0.25">
      <c r="A17" s="11" t="s">
        <v>14</v>
      </c>
      <c r="B17" s="8">
        <f t="shared" si="1"/>
        <v>8</v>
      </c>
      <c r="C17" s="9">
        <v>1</v>
      </c>
      <c r="D17" s="9">
        <v>0</v>
      </c>
      <c r="E17" s="10">
        <v>7</v>
      </c>
    </row>
    <row r="18" spans="1:5" ht="18" thickBot="1" x14ac:dyDescent="0.25">
      <c r="A18" s="11" t="s">
        <v>15</v>
      </c>
      <c r="B18" s="8">
        <f t="shared" si="1"/>
        <v>5</v>
      </c>
      <c r="C18" s="9">
        <v>1</v>
      </c>
      <c r="D18" s="9">
        <v>0</v>
      </c>
      <c r="E18" s="10">
        <v>4</v>
      </c>
    </row>
    <row r="19" spans="1:5" ht="18" thickBot="1" x14ac:dyDescent="0.25">
      <c r="A19" s="11" t="s">
        <v>16</v>
      </c>
      <c r="B19" s="8">
        <f t="shared" si="1"/>
        <v>8</v>
      </c>
      <c r="C19" s="9">
        <v>1</v>
      </c>
      <c r="D19" s="9">
        <v>1</v>
      </c>
      <c r="E19" s="10">
        <v>6</v>
      </c>
    </row>
    <row r="20" spans="1:5" ht="18" thickBot="1" x14ac:dyDescent="0.25">
      <c r="A20" s="11" t="s">
        <v>17</v>
      </c>
      <c r="B20" s="8">
        <f t="shared" si="1"/>
        <v>4</v>
      </c>
      <c r="C20" s="12">
        <v>0</v>
      </c>
      <c r="D20" s="12">
        <v>0</v>
      </c>
      <c r="E20" s="13">
        <v>4</v>
      </c>
    </row>
    <row r="21" spans="1:5" ht="15.75" customHeight="1" thickBot="1" x14ac:dyDescent="0.25">
      <c r="A21" s="14" t="s">
        <v>18</v>
      </c>
      <c r="B21" s="15">
        <f>SUM(B9:B20)</f>
        <v>85</v>
      </c>
      <c r="C21" s="16"/>
      <c r="D21" s="16"/>
      <c r="E21" s="16"/>
    </row>
    <row r="22" spans="1:5" ht="15.75" customHeight="1" thickBot="1" x14ac:dyDescent="0.2">
      <c r="A22" s="17">
        <v>0</v>
      </c>
    </row>
    <row r="23" spans="1:5" ht="15.75" customHeight="1" thickBot="1" x14ac:dyDescent="0.2">
      <c r="A23" s="26" t="s">
        <v>19</v>
      </c>
      <c r="B23" s="27"/>
      <c r="C23" s="18">
        <f>AVERAGE(B9:B20)</f>
        <v>7.083333333333333</v>
      </c>
    </row>
    <row r="24" spans="1:5" ht="15.75" customHeight="1" x14ac:dyDescent="0.15"/>
    <row r="25" spans="1:5" ht="15.75" customHeight="1" x14ac:dyDescent="0.15"/>
    <row r="26" spans="1:5" ht="15.75" customHeight="1" x14ac:dyDescent="0.15"/>
    <row r="27" spans="1:5" ht="15.75" customHeight="1" x14ac:dyDescent="0.15"/>
    <row r="28" spans="1:5" ht="15.75" customHeight="1" x14ac:dyDescent="0.15"/>
    <row r="29" spans="1:5" ht="15.75" customHeight="1" x14ac:dyDescent="0.15"/>
    <row r="30" spans="1:5" ht="15.75" customHeight="1" x14ac:dyDescent="0.15"/>
    <row r="31" spans="1:5" ht="15.75" customHeight="1" x14ac:dyDescent="0.15"/>
    <row r="32" spans="1:5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</sheetData>
  <mergeCells count="3">
    <mergeCell ref="A1:D6"/>
    <mergeCell ref="A7:E7"/>
    <mergeCell ref="A23:B23"/>
  </mergeCells>
  <pageMargins left="0.25" right="0.25" top="0.75" bottom="0.75" header="0.3" footer="0.3"/>
  <pageSetup paperSize="5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D195B9DFDD34FB0E99DFEE08E9A35" ma:contentTypeVersion="4" ma:contentTypeDescription="Create a new document." ma:contentTypeScope="" ma:versionID="3113d2cac44e7706c9b9aa50792d4f83">
  <xsd:schema xmlns:xsd="http://www.w3.org/2001/XMLSchema" xmlns:xs="http://www.w3.org/2001/XMLSchema" xmlns:p="http://schemas.microsoft.com/office/2006/metadata/properties" xmlns:ns2="6f6bf95d-c063-486a-9b28-d10fbfa76126" xmlns:ns3="d3d1a398-e1a5-450e-af2a-e460498c29a6" targetNamespace="http://schemas.microsoft.com/office/2006/metadata/properties" ma:root="true" ma:fieldsID="bd21d7165ed632813abcc21d72ae1c82" ns2:_="" ns3:_="">
    <xsd:import namespace="6f6bf95d-c063-486a-9b28-d10fbfa76126"/>
    <xsd:import namespace="d3d1a398-e1a5-450e-af2a-e460498c2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6bf95d-c063-486a-9b28-d10fbfa761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a398-e1a5-450e-af2a-e460498c29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B50B4A-AAD0-4B99-A02E-C691310708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8150A6-0D26-4272-94D9-31979B942DFE}">
  <ds:schemaRefs>
    <ds:schemaRef ds:uri="http://purl.org/dc/dcmitype/"/>
    <ds:schemaRef ds:uri="http://schemas.microsoft.com/office/infopath/2007/PartnerControls"/>
    <ds:schemaRef ds:uri="c0bed2db-ffa5-4cf6-97fb-698d7d990b9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3d1a398-e1a5-450e-af2a-e460498c29a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BEB8B7-F6B1-4A24-9329-97030CFF5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6bf95d-c063-486a-9b28-d10fbfa76126"/>
    <ds:schemaRef ds:uri="d3d1a398-e1a5-450e-af2a-e460498c2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Estad. Trimestral (T2)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Jafer Sánchez Alcántara</dc:creator>
  <cp:keywords/>
  <dc:description/>
  <cp:lastModifiedBy>Felipe Agudo</cp:lastModifiedBy>
  <cp:revision/>
  <dcterms:created xsi:type="dcterms:W3CDTF">2020-05-01T16:33:38Z</dcterms:created>
  <dcterms:modified xsi:type="dcterms:W3CDTF">2023-01-03T19:05:33Z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0x010100DBDD195B9DFDD34FB0E99DFEE08E9A35</vt:lpwstr>
  </property>
</Properties>
</file>