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255" windowHeight="10710" activeTab="0"/>
  </bookViews>
  <sheets>
    <sheet name="FEBRERO" sheetId="1" r:id="rId1"/>
  </sheets>
  <definedNames>
    <definedName name="_xlnm.Print_Titles" localSheetId="0">'FEBRERO'!$1:$9</definedName>
  </definedNames>
  <calcPr fullCalcOnLoad="1"/>
</workbook>
</file>

<file path=xl/sharedStrings.xml><?xml version="1.0" encoding="utf-8"?>
<sst xmlns="http://schemas.openxmlformats.org/spreadsheetml/2006/main" count="321" uniqueCount="218">
  <si>
    <t xml:space="preserve">                                                           </t>
  </si>
  <si>
    <t>FECHA DE REGISTRO</t>
  </si>
  <si>
    <t>NO. FACTURA</t>
  </si>
  <si>
    <t xml:space="preserve"> NO. NCF</t>
  </si>
  <si>
    <t>BENEFICIARIO</t>
  </si>
  <si>
    <t>CONCEPTO</t>
  </si>
  <si>
    <t xml:space="preserve">CODIFICACIÓN </t>
  </si>
  <si>
    <t>MONTO DEUDA RD$</t>
  </si>
  <si>
    <t>FECHA LIMITE</t>
  </si>
  <si>
    <t>MONTO PENDIENTE</t>
  </si>
  <si>
    <t>MONTO PAGADO</t>
  </si>
  <si>
    <t xml:space="preserve">ESTADO </t>
  </si>
  <si>
    <t>PENDIENTE</t>
  </si>
  <si>
    <t>_________________________________________</t>
  </si>
  <si>
    <t>NELSON ARROYO</t>
  </si>
  <si>
    <t xml:space="preserve">           JULISSA CRUZ ABREU</t>
  </si>
  <si>
    <t>Presidente del Consejo Directivo</t>
  </si>
  <si>
    <t xml:space="preserve">           Directora Ejecutiva</t>
  </si>
  <si>
    <t xml:space="preserve">TOTAL </t>
  </si>
  <si>
    <t>16</t>
  </si>
  <si>
    <t>65</t>
  </si>
  <si>
    <t>66</t>
  </si>
  <si>
    <t>67</t>
  </si>
  <si>
    <t>ANGELES JORGE SANCHEZ JIMENEZ</t>
  </si>
  <si>
    <t xml:space="preserve">ANGELA IRENE AMARANTE </t>
  </si>
  <si>
    <t>B1500000016</t>
  </si>
  <si>
    <t>B1500000065</t>
  </si>
  <si>
    <t>B1500000066</t>
  </si>
  <si>
    <t>B1500000067</t>
  </si>
  <si>
    <t xml:space="preserve">2.2.8.1.0.0 </t>
  </si>
  <si>
    <t xml:space="preserve">2.2.2.1.0.0 </t>
  </si>
  <si>
    <t xml:space="preserve">                            _____________________________________</t>
  </si>
  <si>
    <t xml:space="preserve">2.2.7.2.0.6 </t>
  </si>
  <si>
    <t>BASOLER, SA</t>
  </si>
  <si>
    <t>00000345</t>
  </si>
  <si>
    <t>OFICINA DE COORDINACION PRESIDENCIAL</t>
  </si>
  <si>
    <t>0100160879</t>
  </si>
  <si>
    <t>B0100160879</t>
  </si>
  <si>
    <t>TRANSPORTE BLANCO S A</t>
  </si>
  <si>
    <t xml:space="preserve">2.2.5.1.0.0 </t>
  </si>
  <si>
    <t>ALTICE DOMINICANA, SA</t>
  </si>
  <si>
    <t>3359</t>
  </si>
  <si>
    <t>B1500003359</t>
  </si>
  <si>
    <t>COMPU-OFFICE DOMINICANA, SRL</t>
  </si>
  <si>
    <t>01</t>
  </si>
  <si>
    <t>B1500000001</t>
  </si>
  <si>
    <t>DOMINGO ANTONIO R. GONZALEZ</t>
  </si>
  <si>
    <t>02</t>
  </si>
  <si>
    <t>B1500000002</t>
  </si>
  <si>
    <t>03</t>
  </si>
  <si>
    <t>B1500000003</t>
  </si>
  <si>
    <t>04</t>
  </si>
  <si>
    <t>B1500000004</t>
  </si>
  <si>
    <t>821</t>
  </si>
  <si>
    <t>B1500000821</t>
  </si>
  <si>
    <t>TROVASA HAND WASH, SRL</t>
  </si>
  <si>
    <t>835</t>
  </si>
  <si>
    <t>B1500000835</t>
  </si>
  <si>
    <t>845</t>
  </si>
  <si>
    <t>B1500000845</t>
  </si>
  <si>
    <t>868</t>
  </si>
  <si>
    <t>B1500000868</t>
  </si>
  <si>
    <t>WIND TELECOM, S. A.</t>
  </si>
  <si>
    <t xml:space="preserve">2.3.9.9.0.0 </t>
  </si>
  <si>
    <t xml:space="preserve">4.0.0.3.0.0 </t>
  </si>
  <si>
    <t xml:space="preserve">2.3.9.2.0.0 </t>
  </si>
  <si>
    <t xml:space="preserve">2.2.5.8.0.0 </t>
  </si>
  <si>
    <t xml:space="preserve">2.2.1.4.0.0 </t>
  </si>
  <si>
    <t>CARMEN VICTORIA CASTILLO RODRÍGUEZ</t>
  </si>
  <si>
    <t>72</t>
  </si>
  <si>
    <t>B1500000072</t>
  </si>
  <si>
    <t>ROSA ELVIRA ESCOTO RODRIGUEZ</t>
  </si>
  <si>
    <t xml:space="preserve">2.2.1.5.0.0 </t>
  </si>
  <si>
    <t>B1500000345</t>
  </si>
  <si>
    <t xml:space="preserve">    RELACIÓN DE CUENTAS POR PAGAR A SUPLIDORES AL 28 DE FEBRERO, 2023</t>
  </si>
  <si>
    <t>495</t>
  </si>
  <si>
    <t>B1500000495</t>
  </si>
  <si>
    <t>ABASTECIMIENTOS COMERCIALES FJJ, SRL</t>
  </si>
  <si>
    <t>71</t>
  </si>
  <si>
    <t>B1500000071</t>
  </si>
  <si>
    <t>AGREGADOS BANI DACE SRL</t>
  </si>
  <si>
    <t>80</t>
  </si>
  <si>
    <t>B1500000080</t>
  </si>
  <si>
    <t>ALFREDO FELIPE</t>
  </si>
  <si>
    <t>1616</t>
  </si>
  <si>
    <t>B1500001616</t>
  </si>
  <si>
    <t>ALL OFFICE SOLUTIONS TS, SRL</t>
  </si>
  <si>
    <t>48281</t>
  </si>
  <si>
    <t>B1500048281</t>
  </si>
  <si>
    <t>48292</t>
  </si>
  <si>
    <t>B1500048292</t>
  </si>
  <si>
    <t>48309</t>
  </si>
  <si>
    <t>B1500048309</t>
  </si>
  <si>
    <t>48310</t>
  </si>
  <si>
    <t>B1500048310</t>
  </si>
  <si>
    <t>F0914</t>
  </si>
  <si>
    <t>B1500000132</t>
  </si>
  <si>
    <t>F0915</t>
  </si>
  <si>
    <t>B1500000133</t>
  </si>
  <si>
    <t>F0917</t>
  </si>
  <si>
    <t>B1500000134</t>
  </si>
  <si>
    <t>F0918</t>
  </si>
  <si>
    <t>B1500000135</t>
  </si>
  <si>
    <t>119</t>
  </si>
  <si>
    <t>B1500000119</t>
  </si>
  <si>
    <t>348</t>
  </si>
  <si>
    <t>B1500000348</t>
  </si>
  <si>
    <t>CEO SOLUTIONS CO SRL</t>
  </si>
  <si>
    <t>345</t>
  </si>
  <si>
    <t>22</t>
  </si>
  <si>
    <t>B1500000022</t>
  </si>
  <si>
    <t>CESAR MEJIA REYES</t>
  </si>
  <si>
    <t>152</t>
  </si>
  <si>
    <t>B1500000152</t>
  </si>
  <si>
    <t>CONSTRUCTORA NOVOGAR SRL</t>
  </si>
  <si>
    <t>153</t>
  </si>
  <si>
    <t>B1500000153</t>
  </si>
  <si>
    <t>21</t>
  </si>
  <si>
    <t>B1500000017</t>
  </si>
  <si>
    <t>FIDEICOMISO PARA LA EXPANSION EL MANT Y LA OPERACION DE LA RED DE PARQUEOS DE US</t>
  </si>
  <si>
    <t>B1500000018</t>
  </si>
  <si>
    <t>203</t>
  </si>
  <si>
    <t>B1500000203</t>
  </si>
  <si>
    <t>GRUPO DE COMUNICACIONES GARCIA FERNANDEZ SRL</t>
  </si>
  <si>
    <t>204</t>
  </si>
  <si>
    <t>B1500000204</t>
  </si>
  <si>
    <t>3126</t>
  </si>
  <si>
    <t>B1500003126</t>
  </si>
  <si>
    <t>GTG INDUSTRIAL, SRL.</t>
  </si>
  <si>
    <t>136</t>
  </si>
  <si>
    <t>B1500000136</t>
  </si>
  <si>
    <t>INVERSIONES ARCURI S.R.L.</t>
  </si>
  <si>
    <t>359</t>
  </si>
  <si>
    <t>B1500000359</t>
  </si>
  <si>
    <t xml:space="preserve">INVERSIONES TROPICANA SRL </t>
  </si>
  <si>
    <t xml:space="preserve"> COMPRA DE ARTICULOS DEPORTIVOS PARA EL EQUIPO DE SOFTBALL DE LA INSTITUCION, SEGUN NO.ORDEN 2023-00038</t>
  </si>
  <si>
    <t>813</t>
  </si>
  <si>
    <t>B1500000813</t>
  </si>
  <si>
    <t>LAVANDERIA ROYAL SRL</t>
  </si>
  <si>
    <t>146</t>
  </si>
  <si>
    <t>B1500000146</t>
  </si>
  <si>
    <t>LUIS MANUEL BRITO GARCIA</t>
  </si>
  <si>
    <t>143</t>
  </si>
  <si>
    <t>0B150000143</t>
  </si>
  <si>
    <t>B1500000021</t>
  </si>
  <si>
    <t>MULTISERVICIOS TEOREMA, SRL</t>
  </si>
  <si>
    <t xml:space="preserve"> POR CONCEPTO DE GASTOS Y BOLETOS AEREOS, Y SEGURO DE VIAJE, PARA NELSON ARROYO, JULISSA CRUZ Y CHRISTIAN VICTORIA, PARA PARTICIAPAL EN LA 41 REUNION DEL CCP.</t>
  </si>
  <si>
    <t>RAAS SOLAR SRL</t>
  </si>
  <si>
    <t>299</t>
  </si>
  <si>
    <t>B1500000299</t>
  </si>
  <si>
    <t>002691512</t>
  </si>
  <si>
    <t>B1500038949</t>
  </si>
  <si>
    <t>SEGUROS RESERVAS, S.A.</t>
  </si>
  <si>
    <t>SIMON BOLIVAR CEPEDA MENA</t>
  </si>
  <si>
    <t>10606</t>
  </si>
  <si>
    <t>B1500010606</t>
  </si>
  <si>
    <t>10610</t>
  </si>
  <si>
    <t>B1500010610</t>
  </si>
  <si>
    <t xml:space="preserve">2.3.1.1.0.1 </t>
  </si>
  <si>
    <t xml:space="preserve">2.2.8.5.0.1 </t>
  </si>
  <si>
    <t xml:space="preserve">2.2.8.5.0.2 </t>
  </si>
  <si>
    <t xml:space="preserve">2.3.6.3.0.6 </t>
  </si>
  <si>
    <t xml:space="preserve"> CORRESPONDIENTE A: COMPRA DE  INSUMO DE AGUA DE BOTELLAS 20 ONZA, PARA EL TRIMESTRE ENERO-MARZO 2023, SEGUN NO.ORDEN 2023-00027.</t>
  </si>
  <si>
    <t xml:space="preserve"> CORRESPONDIENTE A:  LOS SERVICIOS ESPECIALES, EN CALIDAD DE ALGUACIL ORDINARIO DE LA SEGUNDA SALA DE LA SUPREMA CORTE DE JUSTICIA, POR NOTIFICACION DE 10 ACTOS DE ALGUACIL, SEGUN MEMORANDUM NO.DCSA-S-0001-23.</t>
  </si>
  <si>
    <t xml:space="preserve"> CORRESPONDIENTE A: SERVICIOS  DE LA CENTRAL TELEFONICA OFICINA PRINCIPAL DE LA CUENTA #2979364, PARA EL PERIODO COMPENDIDO  DEL 20/01/2023 AL 19/02/2023 ( MES DE FEBRERO 2023).</t>
  </si>
  <si>
    <t xml:space="preserve">  CORRESPONDIENTE A:  SERVICOS  DE LA CENTRAL TELEFONICA  CCT DE LA  CUENTA 7715659, PARA EL PERIODO DEL 20/01/2023 AL 19/02/2023 ( MES DE FEBRERO-2023).</t>
  </si>
  <si>
    <t xml:space="preserve"> CORRESPONDIENTE A: SERVICIO DE INTERNET CCT DE LA CUENTA 7753558, PARA EL PERIODO DEL 20/01/2023 AL 19/02/2023 ( MES DE FEBRERO 2023).</t>
  </si>
  <si>
    <t xml:space="preserve"> CORRESPONDIENTE A:  PUBLICIDAD RADIAL EN EL PROGRAMA " LOS DUEÑOS DE LA TARDE" TRANSMITIDO POR LA EMISORA 104.7 FM, MES DE JUNIO 2022   1/3,S EGUN CONTRATO NO. BS-0010859-2022.</t>
  </si>
  <si>
    <t xml:space="preserve">  CORRESPONDIENTE A:  PUBLICIDAD RADIAL EN EL PROGRAMA " LOS DUEÑOS DE LA TARDE" TRANSMITIDO POR LA EMISORA 104.7 FM, MES DE JULIO 2022   2/3,S EGUN CONTRATO NO. BS-0010859-2022.</t>
  </si>
  <si>
    <t xml:space="preserve"> CORRESPONDIENTE A:  PUBLICIDAD RADIAL EN EL PROGRAMA " LOS DUEÑOS DE LA TARDE" TRANSMITIDO POR LA EMISORA 104.7 FM, MES DE AGOSTO 2022   3/3, SEGUN CONTRATO NO. BS-0010859-2022.</t>
  </si>
  <si>
    <t xml:space="preserve"> CORRESPONDIENTE A:  LOS SERVICIOS PRESTADOS EN SU CALIDAD DE ALGUACIL ORDINARIO DE LA TERCERA SALA DE LA SUPREMA CORTE DE JUSTICIA , CONSISTENTE EN NOTIFICACIONES  ACTOS DE ALGUACIL  REALIZADOS PARA EL INDOTEL, SEGUN MEMORANDUM NO.DJ-M-000619-22.</t>
  </si>
  <si>
    <t xml:space="preserve"> CORRESPONDIENTE A:  SERVICIOS DE LA PLANTA ELECTRICA DE EMERGENCIA, SEGUN CONTRATO BS-0014527-2022, CORRESPONDIENTE AL MES   DE ENERO 2023.</t>
  </si>
  <si>
    <t xml:space="preserve"> CORRESPONDIENTE A: ALQUILER DE 5 LOCALES MAS SOTANO (2,665 M2), SEGUN CONTRATO BS-0014505-2022, CORRESPONDIENTE AL MES DE ENERO 2023.</t>
  </si>
  <si>
    <t xml:space="preserve"> CORRESPONDIENTE A:  SERVICIOS DE LA PLANTA ELECTRICA DE EMERGENCIA, SEGUN CONTRATO BS-0014527-2022, CORRESPONDIENTE AL MES   DE FEBRERO 2023.</t>
  </si>
  <si>
    <t xml:space="preserve"> CORRESPONDIENTE A: ALQUILER DE 5 LOCALES MAS SOTANO (2,665 M2), SEGUN CONTRATO BS-0014505-2022, CORRESPONDIENTE AL MES DE FEBRERO 2023.</t>
  </si>
  <si>
    <t xml:space="preserve"> CORRESPONDIENTE A:  LOS SERVICIOS PRESTADOS EN SU CALIDAD DE ABOGADO Y NOTARIO PUBLICO, CONSISTENTE EN LEGALIZACIONES NOTARIALES Y CONTRATOS ENTRE EL INDOTEL Y PARTICULARES, SEGUN MEMORANDUM NO. DJ-M-000089-23.</t>
  </si>
  <si>
    <t xml:space="preserve"> CORRESPONDIENTE A:  CONTRATACION DE UNA COMPAÑIA POR UN PERIODO DE 6 MESES PARA REALIZAR LOS SERVICIOS DE FUMIGACION PREVENTIVA, CONTRA TIPO DE PLAGAS Y DESINFECCION ANTE EL VIRUS COVID-19 DE LA INSTITUCION, NO.ORDEN 2022-00458/ BS-0001027-2023, CORRESP MES DE DICIEMBRE 2022</t>
  </si>
  <si>
    <t xml:space="preserve">  CORRESPONDIENTE A:  CONTRATACION DE UNA COMPAÑIA POR UN PERIODO DE 6 MESES PARA REALIZAR LOS SERVICIOS DE FUMIGACION PREVENTIVA, CONTRA TIPO DE PLAGAS Y DESINFECCION ANTE EL VIRUS COVID-19 DE LA INSTITUCION, NO.ORDEN 2022-00458/ BS-0001027-2023, CORRESP MES DE ENERO 2023</t>
  </si>
  <si>
    <t xml:space="preserve"> CORRESPONDIENTE A:  LOS SERVICIOS PRESTADOS EN SU CALIDAD DE ABOGADO Y NOTARIO PUBLICO, CONSISTENTE EN LEGALIZACONES NOTARIALES Y CONTRATOS ENTRE EL INDOTEL Y PARTICULARES, SEGUN MEMORANDUM NO. DJ-M-000002-23.</t>
  </si>
  <si>
    <t xml:space="preserve">  CORRESPONDIENTE A:  ADQUISICION DE TONERS PARA LAS IMPRESORAS DEL INDOTEL, SEGUN NO.CONTRATO BS-0012247-2022</t>
  </si>
  <si>
    <t xml:space="preserve">  CORRESPONDIENTE A:  CONTRATACION DE EMPRESA PARA LOS TRABAJOS DE READECUACION DE  LAS CASETAS  DE LAS ANTENAS DE MONITOREO, SEGUN NO.CONTRATO BS-CO-0001427-2022</t>
  </si>
  <si>
    <t xml:space="preserve"> CORRESPONDIENTE A:   CONTRATACION DE EMPRESA PARA LOS TRABAJOS DE READECUACION DE  LAS CASETAS  DE LAS ANTENAS DE MONITOREO, SEGUN NO.CONTRATO BS-CO-0001427-2022</t>
  </si>
  <si>
    <t xml:space="preserve"> CORRESPONDIENTE A:  PUBLICIDAD RADIAL MEDIANTE LA COLOCACION DE 3 CUÑAS DIARIAS EN EL PROGRAMA DEPORTIVAS DEL MOMENTO" TRANSMITIDAS POR LA EMISORA FRECUENCIA 650 AM (RADIO UNIVERSAL), MES DE AGOSTO 2022, 1/4 SEGUN CONTRATO NO.BS-0012823-2022</t>
  </si>
  <si>
    <t xml:space="preserve"> CORRESPONDIENTE A:  PUBLICIDAD RADIAL MEDIANTE LA COLOCACION DE 3 CUÑAS DIARIAS EN EL PROGRAMA DEPORTIVAS DEL MOMENTO" TRANSMITIDAS POR LA EMISORA FRECUENCIA 650 AM (RADIO UNIVERSAL), MES DE SEPTIEMBRE 2022, 2/4 SEGUN CONTRATO NO.BS-0012823-2022</t>
  </si>
  <si>
    <t xml:space="preserve"> CORRESPONDIENTE A: PUBLICIDAD RADIAL MEDIANTE LA COLOCACION DE 3 CUÑAS DIARIAS EN EL PROGRAMA DEPORTIVAS DEL MOMENTO" TRANSMITIDAS POR LA EMISORA FRECUENCIA 650 AM (RADIO UNIVERSAL), MES DE OCTUBRE 2022, 3/4 SEGUN CONTRATO NO.BS-0012823-2022</t>
  </si>
  <si>
    <t xml:space="preserve"> CORRESPONDIENTE A:  PUBLICIDAD RADIAL MEDIANTE LA COLOCACION DE 3 CUÑAS DIARIAS EN EL PROGRAMA DEPORTIVAS DEL MOMENTO" TRANSMITIDAS POR LA EMISORA FRECUENCIA 650 AM (RADIO UNIVERSAL), MES DE NOVIEMBRE 2022, 4/4 SEGUN CONTRATO NO.BS-0012823-2022</t>
  </si>
  <si>
    <t xml:space="preserve">  CORRESPONDIENTE A:  ALQUILER DE (38) ESPACIOS DE PARQUEOS PERTENECIENTE AL EDIF DE PARQUEO ATARAZANA, UBICADO EN LA C/ ATARAZANA DE LA CIU. COLONIAL, PARA SER ULT. POR FUNCIONARIOS Y EMPLEADOS DEL CENTRO INDOTEL, SEGUN CONTRATO BS-0000233-2023 CORESP AL MES DE ENERO 2023.</t>
  </si>
  <si>
    <t xml:space="preserve">  CORRESPONDIENTE A: ALQUILER DE (38) ESPACIOS DE PARQUEOS PERTENECIENTE AL EDIF DE PARQUEO ATARAZANA, UBICADO EN LA C/ ATARAZANA DE LA CIU. COLONIAL, PARA SER ULT. POR FUNCIONARIOS Y EMPLEADOS DEL CENTRO INDOTEL, SEGUN CONTRATO BS-0000233-2023 CORESP AL MES DE FEBRERO 2023.</t>
  </si>
  <si>
    <t xml:space="preserve"> CORRESPONDIENTE A:  PUBLICIDAD TELEVISIVA A TRAVES DEL NOTICIARIO INTITUCIONAL PROGRAMA "DE LA TARDE Y EN LA EMISION ESTELAR" POR METROVISION CANAL 62 DE ASTER Y CLARO, MES DE DICIEMBRE 2022  1/4, CONTRATO NO.BS-0000274-2023.</t>
  </si>
  <si>
    <t xml:space="preserve"> CORRESPONDIENTE A:  PUBLICIDAD TELEVISIVA A TRAVES DEL NOTICIARIO INTITUCIONAL PROGRAMA "DE LA TARDE Y EN LA EMISION ESTELAR" POR METROVISION CANAL 62 DE ASTER Y CLARO, MES DE ENERO 2023  2/4, CONTRATO NO.BS-0000274-2023.</t>
  </si>
  <si>
    <t xml:space="preserve">  CORRESPONDIENTE A:  COMPRA DE INSUMOS DE PAPEL HIGIENICO PARA EL PERIODO TRIMESTRAL ENERO-MARZO 2023, SEGUN NO.ORDEN 2023-00052.</t>
  </si>
  <si>
    <t xml:space="preserve">  CORRESPONDIENTE A:  COMPRA DE DOS (2) PLANCHAS VAPORIZADORES, SEGUN NO.ORDEN 2023-00036</t>
  </si>
  <si>
    <t xml:space="preserve"> CORRESPONDIENTE A:  CONTRATACION DE SERVICIOS DE LAVANDERIA PARA ARTICULOS VARIOS DE LA INSTITUCION, POR UN PERIODO DE SEIS (6) MESES CORRESPONDIENTE A LOS MESES DE DICIEMBRE (2022) Y ENERO-FEBRERO 2023. SEGUN NO. DE ORDEN, 2022-00350 (CONTRATO NO. BS-0012546-2022)</t>
  </si>
  <si>
    <t xml:space="preserve"> CORRESPONDIENTE A:   LOS SERVICIOS PRESTADOS EN SU CALIDAD DE ALGUACIL, CONSISTENTE EN NOTIFICACIONES DE ACTOS ENTRE EL INDOTEL Y PARTICULARES, SEGUN MEMORANDUM NO.DJ-M-000104-23</t>
  </si>
  <si>
    <t xml:space="preserve"> CORRESPONDIENTE A:   LOS SERVICIOS PRESTADOS EN SU CALIDAD DE ALGUACIL ORDINARIO DE LA SEGUNDA SALA DE LA SUPREMA CORTE DE JUSTICIA, REALIZADOS AL INDOTEL SEGUN MEMORANDUM DCSA-S-0002-23</t>
  </si>
  <si>
    <t xml:space="preserve"> CORRESPONDIENTE A:  SOLICITUD SUMINISTRO E INSTALACION DE PUERTA SHUTTER, NO.ORDEN 2023-00031</t>
  </si>
  <si>
    <t xml:space="preserve"> CORRESPONDIENTE A:  AQUISICION E INSTALACION DE UN SISTEMA DE GENERACION ELECTRICA FOTOVOLTAICA AUTOSUSTENTABLE, PARA SER UTILIZADOS EN LA ESTACION FIJA DE MONITOREO DEL ESPECTRO RADIOLECTRICO DE BARAHONA, SEGUN NO.CONTRATO BS-0012649-2022</t>
  </si>
  <si>
    <t xml:space="preserve"> CORRESPONDIENTE A: LOS SERVICIOS PRESTADOS EN SU  CALIDAD DE ABOGADO Y NOTARIO PUBLICO, CONSISTENTE EN LGALIZACIONES NOTARIALES Y CONTRATOS ENTRE EL INDOTEL Y PARTICULARES, SEGUN MEMORANDUM NO. DJ-M-000105-23</t>
  </si>
  <si>
    <t xml:space="preserve"> CORRESPONDIENTE A:  LA RENOVACION DE SEGUROS DE PROPIEDADES Y VEHICULOS DEL JEEP TOYOTA LAND CRUISER PRADO VXL PLACA G468841 2020, PERIODO 01/01/2023 HASTA 01/01/2024.</t>
  </si>
  <si>
    <t xml:space="preserve">  CORRESPONDIENTE A: LOS SERVICIOS PRESTADOS EN SU CALIDAD DE ABOGADO Y NOTARIO PUBLICO, CONSISTENTE EN LEGALIZACIONES NOTARIALES Y CONTRATOS ENTRE EL INDOTEL Y PARTICULARES, SEGUN MEMORANDUM NO. DJ-M-000106-23.</t>
  </si>
  <si>
    <t xml:space="preserve">  CORRESPONDIENTE A: ACUERDO DE RECONOCIMIENTO DE DEUDA POR CONCEPTO DE PAGO DE LOS SERVICIOS CONTRATADOS CON LA EMPRESA TRANSPORTE BLANCO, S.A, SEGUN NO.CONTRATO BS-0008511-2022</t>
  </si>
  <si>
    <t xml:space="preserve"> CORRESPONDIENTE A: CONTRATACION DEL SERVICIO DE LAVADO POR UN PERIODO DE 06 MESES PARA LA FLOTILLA DE LOS VEHICULOS DE LA INSTITUCION, CORRESPONDIENTE MES DE OCTUBRE 2022, NO.ORDEN 2022-00030. </t>
  </si>
  <si>
    <t xml:space="preserve"> CORRESPONDIENTE A: CONTRATACION DEL SERVICIO DE LAVADO POR UN PERIODO DE 06 MESES PARA LA FLOTILLA DE LOS VEHICULOS DE LA INSTITUCION CORRESPONDIENTE MES DE NOVIEMBRE 2022, NO.ORDEN 2022-00030</t>
  </si>
  <si>
    <t xml:space="preserve"> CORRESPONDIENTE A: L SERVICIO DE LAVADO POR UN PERIODO DE 06 MESES PARA LA FLOTILLA DE LOS VEHICULOS DE LA INSTITUCION, CORRESPONDIENTE MES DE DICIEMBRE 2022, NO.ORDEN  2022-00030</t>
  </si>
  <si>
    <t xml:space="preserve"> CORRESPONDIENTE A:  CONTRATACION DEL SERVICIO DE LAVADO POR UN PERIODO DE 06 MESES PARA LA FLOTILLA DE LOS VEHICULOS DE LA INSTITUCION, CORRESPONDIENTE MES DE ENERO 2023, NO.ORDEN 2022-00030</t>
  </si>
  <si>
    <t xml:space="preserve"> CORRESPONDIENTE A: PAGO DE LA FACTURA NO.2023-23-0000339494, CORRESPONDIENTE A LOS SERVICIOS DE INTERNET REDES WIFI PARA LOS CENTROS DE ATENCION PRIMARIA  CUENTA NO.584168, FECHA 17/02/2023.SEGUN MEMO FDT-S-0015-23</t>
  </si>
  <si>
    <t xml:space="preserve">  CORRESPONDIENTE A: PAGO  DE LA FACTURA NO.2023-26-0000373520, CORRESPONDIENTE A LOS SERVICIOS DE INTERNET REDES WIFI /OMSA CUENTA NO.639748, FECHA 20/02/2023.SEGUN MEMO FDT-S-0014-23.</t>
  </si>
  <si>
    <t xml:space="preserve">2.7.3.1.0.0 </t>
  </si>
  <si>
    <t>2.2.5.8.0.0</t>
  </si>
  <si>
    <t xml:space="preserve">2.3.9.4.0.0 </t>
  </si>
  <si>
    <t xml:space="preserve">2.2.3.2.0.0           2.2.4.1.0.0           2.2.6.3.5.0 </t>
  </si>
  <si>
    <t xml:space="preserve">2.2.8.7.0.6 , 2.6.5.6.0.0 </t>
  </si>
  <si>
    <t xml:space="preserve">1.6.1.1.0.0 </t>
  </si>
  <si>
    <t xml:space="preserve">2.3.3.2.0.0 </t>
  </si>
  <si>
    <t xml:space="preserve">2.2.1.3.0.0. </t>
  </si>
  <si>
    <t>CORRESPONDIENTE A:  READECUACION DE 3  CASETAS DEL MONITOREO DEL ESPECTRO RADIOELECTRICO, EN LA ESTACION DE BARAHONA LAS GUAZARAS, SEGUN CONTRATO BS-CO-0000887-2022.</t>
  </si>
  <si>
    <t xml:space="preserve"> CORRESPONDIENTE A:  COMPRA DE DOS (2) KIT DE TINTA PARA LA MAQUINA DE IMPRESION DE CARNET. SEGUN NO. DE ORDEN, 2023-00058</t>
  </si>
  <si>
    <t>CORRESPONDIENTE A:  SERVICIO DE TELECABLE, OFICINA PRINCIPAL CUENTA #1475052, PARA EL PERIODO 20/01/2023 AL 19/02/2023,  (FEBRERO 2023).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</si>
</sst>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[$$-1C0A]* #,##0.00_-;\-[$$-1C0A]* #,##0.00_-;_-[$$-1C0A]* &quot;-&quot;??_-;_-@_-"/>
    <numFmt numFmtId="173" formatCode="#,##0.00_ ;\-#,##0.00\ "/>
    <numFmt numFmtId="174" formatCode="#,##0.000000000_ ;\-#,##0.000000000\ "/>
    <numFmt numFmtId="175" formatCode="#,##0.00;\-#,##0.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#,##0.0"/>
    <numFmt numFmtId="181" formatCode="dd/mm/yyyy\ h:mm\ AM/PM"/>
  </numFmts>
  <fonts count="48">
    <font>
      <sz val="11"/>
      <color indexed="8"/>
      <name val="Calibri"/>
      <family val="0"/>
    </font>
    <font>
      <sz val="8"/>
      <color indexed="8"/>
      <name val="Arial"/>
      <family val="0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17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u val="single"/>
      <sz val="11"/>
      <color indexed="22"/>
      <name val="Calibri"/>
      <family val="2"/>
    </font>
    <font>
      <u val="single"/>
      <sz val="11"/>
      <color indexed="17"/>
      <name val="Calibri"/>
      <family val="2"/>
    </font>
    <font>
      <sz val="11"/>
      <color indexed="15"/>
      <name val="Calibri"/>
      <family val="2"/>
    </font>
    <font>
      <sz val="11"/>
      <color indexed="13"/>
      <name val="Calibri"/>
      <family val="2"/>
    </font>
    <font>
      <i/>
      <sz val="11"/>
      <color indexed="17"/>
      <name val="Calibri"/>
      <family val="2"/>
    </font>
    <font>
      <sz val="18"/>
      <color indexed="17"/>
      <name val="Calibri Light"/>
      <family val="2"/>
    </font>
    <font>
      <b/>
      <sz val="13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164" fontId="0" fillId="0" borderId="0">
      <alignment vertical="top"/>
      <protection/>
    </xf>
    <xf numFmtId="166" fontId="0" fillId="0" borderId="0">
      <alignment vertical="top"/>
      <protection/>
    </xf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 vertical="top"/>
      <protection/>
    </xf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83">
    <xf numFmtId="0" fontId="0" fillId="0" borderId="0" xfId="0" applyAlignment="1" applyProtection="1">
      <alignment vertical="top"/>
      <protection locked="0"/>
    </xf>
    <xf numFmtId="0" fontId="0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left" wrapText="1"/>
    </xf>
    <xf numFmtId="3" fontId="43" fillId="33" borderId="0" xfId="49" applyFont="1" applyFill="1" applyBorder="1" applyAlignment="1">
      <alignment horizontal="center"/>
      <protection/>
    </xf>
    <xf numFmtId="14" fontId="0" fillId="33" borderId="0" xfId="0" applyNumberFormat="1" applyFont="1" applyFill="1" applyBorder="1" applyAlignment="1">
      <alignment horizontal="left"/>
    </xf>
    <xf numFmtId="14" fontId="21" fillId="33" borderId="0" xfId="0" applyNumberFormat="1" applyFont="1" applyFill="1" applyBorder="1" applyAlignment="1">
      <alignment horizontal="left"/>
    </xf>
    <xf numFmtId="14" fontId="44" fillId="33" borderId="0" xfId="0" applyNumberFormat="1" applyFont="1" applyFill="1" applyBorder="1" applyAlignment="1">
      <alignment/>
    </xf>
    <xf numFmtId="3" fontId="0" fillId="33" borderId="0" xfId="49" applyFont="1" applyFill="1" applyBorder="1" applyAlignment="1">
      <alignment horizontal="center"/>
      <protection/>
    </xf>
    <xf numFmtId="0" fontId="0" fillId="33" borderId="0" xfId="0" applyFill="1" applyAlignment="1" applyProtection="1">
      <alignment vertical="top"/>
      <protection locked="0"/>
    </xf>
    <xf numFmtId="0" fontId="2" fillId="33" borderId="0" xfId="0" applyFont="1" applyFill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14" fontId="45" fillId="33" borderId="0" xfId="0" applyNumberFormat="1" applyFont="1" applyFill="1" applyBorder="1" applyAlignment="1">
      <alignment/>
    </xf>
    <xf numFmtId="0" fontId="2" fillId="33" borderId="0" xfId="0" applyFont="1" applyFill="1" applyBorder="1" applyAlignment="1" applyProtection="1">
      <alignment horizontal="center" vertical="top"/>
      <protection locked="0"/>
    </xf>
    <xf numFmtId="0" fontId="0" fillId="33" borderId="0" xfId="0" applyFill="1" applyAlignment="1" applyProtection="1">
      <alignment horizontal="center" vertical="top"/>
      <protection locked="0"/>
    </xf>
    <xf numFmtId="0" fontId="43" fillId="33" borderId="0" xfId="0" applyFont="1" applyFill="1" applyBorder="1" applyAlignment="1">
      <alignment horizontal="center"/>
    </xf>
    <xf numFmtId="14" fontId="0" fillId="33" borderId="0" xfId="0" applyNumberFormat="1" applyFont="1" applyFill="1" applyBorder="1" applyAlignment="1">
      <alignment horizontal="center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39" fontId="2" fillId="0" borderId="10" xfId="0" applyNumberFormat="1" applyFont="1" applyBorder="1" applyAlignment="1" applyProtection="1">
      <alignment horizontal="center" vertical="top"/>
      <protection locked="0"/>
    </xf>
    <xf numFmtId="174" fontId="0" fillId="0" borderId="0" xfId="0" applyNumberFormat="1" applyAlignment="1" applyProtection="1">
      <alignment horizontal="center" vertical="top"/>
      <protection locked="0"/>
    </xf>
    <xf numFmtId="14" fontId="44" fillId="33" borderId="0" xfId="0" applyNumberFormat="1" applyFont="1" applyFill="1" applyBorder="1" applyAlignment="1">
      <alignment horizontal="center"/>
    </xf>
    <xf numFmtId="0" fontId="2" fillId="0" borderId="10" xfId="0" applyFont="1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33" borderId="0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39" fontId="2" fillId="0" borderId="0" xfId="0" applyNumberFormat="1" applyFont="1" applyBorder="1" applyAlignment="1" applyProtection="1">
      <alignment horizontal="center" vertical="top"/>
      <protection locked="0"/>
    </xf>
    <xf numFmtId="0" fontId="1" fillId="0" borderId="13" xfId="0" applyFont="1" applyBorder="1" applyAlignment="1">
      <alignment horizontal="left" vertical="center"/>
    </xf>
    <xf numFmtId="175" fontId="1" fillId="0" borderId="13" xfId="0" applyNumberFormat="1" applyFont="1" applyBorder="1" applyAlignment="1">
      <alignment horizontal="right" vertical="center"/>
    </xf>
    <xf numFmtId="0" fontId="2" fillId="33" borderId="0" xfId="0" applyFont="1" applyFill="1" applyBorder="1" applyAlignment="1" applyProtection="1">
      <alignment horizontal="center" vertical="top"/>
      <protection locked="0"/>
    </xf>
    <xf numFmtId="0" fontId="0" fillId="33" borderId="0" xfId="0" applyFill="1" applyAlignment="1" applyProtection="1">
      <alignment horizontal="center" vertical="top"/>
      <protection locked="0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14" fontId="1" fillId="0" borderId="13" xfId="0" applyNumberFormat="1" applyFont="1" applyBorder="1" applyAlignment="1">
      <alignment horizontal="right" vertical="center"/>
    </xf>
    <xf numFmtId="4" fontId="0" fillId="0" borderId="13" xfId="49" applyNumberFormat="1" applyBorder="1" applyAlignment="1">
      <alignment horizontal="center" vertical="center"/>
      <protection/>
    </xf>
    <xf numFmtId="0" fontId="4" fillId="0" borderId="14" xfId="0" applyFont="1" applyBorder="1" applyAlignment="1" applyProtection="1">
      <alignment vertical="center"/>
      <protection locked="0"/>
    </xf>
    <xf numFmtId="0" fontId="1" fillId="0" borderId="14" xfId="0" applyFont="1" applyBorder="1" applyAlignment="1">
      <alignment horizontal="left" vertical="center"/>
    </xf>
    <xf numFmtId="0" fontId="46" fillId="0" borderId="14" xfId="0" applyFont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 vertical="center"/>
    </xf>
    <xf numFmtId="175" fontId="1" fillId="0" borderId="14" xfId="0" applyNumberFormat="1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39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14" fontId="1" fillId="0" borderId="1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12" fontId="1" fillId="0" borderId="13" xfId="0" applyNumberFormat="1" applyFont="1" applyBorder="1" applyAlignment="1">
      <alignment horizontal="left" vertical="center" wrapText="1"/>
    </xf>
    <xf numFmtId="14" fontId="1" fillId="0" borderId="13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horizontal="left" vertical="top"/>
    </xf>
    <xf numFmtId="0" fontId="1" fillId="0" borderId="13" xfId="0" applyFont="1" applyBorder="1" applyAlignment="1">
      <alignment horizontal="center" vertical="center"/>
    </xf>
    <xf numFmtId="172" fontId="47" fillId="18" borderId="17" xfId="0" applyNumberFormat="1" applyFont="1" applyFill="1" applyBorder="1" applyAlignment="1">
      <alignment horizontal="center" vertical="center" wrapText="1"/>
    </xf>
    <xf numFmtId="172" fontId="47" fillId="18" borderId="18" xfId="0" applyNumberFormat="1" applyFont="1" applyFill="1" applyBorder="1" applyAlignment="1">
      <alignment horizontal="center" vertical="center" wrapText="1"/>
    </xf>
    <xf numFmtId="2" fontId="45" fillId="18" borderId="17" xfId="0" applyNumberFormat="1" applyFont="1" applyFill="1" applyBorder="1" applyAlignment="1">
      <alignment horizontal="center" vertical="center" wrapText="1"/>
    </xf>
    <xf numFmtId="2" fontId="45" fillId="18" borderId="18" xfId="0" applyNumberFormat="1" applyFont="1" applyFill="1" applyBorder="1" applyAlignment="1">
      <alignment horizontal="center" vertical="center" wrapText="1"/>
    </xf>
    <xf numFmtId="0" fontId="45" fillId="18" borderId="19" xfId="0" applyFont="1" applyFill="1" applyBorder="1" applyAlignment="1">
      <alignment horizontal="center" vertical="center" wrapText="1"/>
    </xf>
    <xf numFmtId="0" fontId="45" fillId="18" borderId="20" xfId="0" applyFont="1" applyFill="1" applyBorder="1" applyAlignment="1">
      <alignment horizontal="center" vertical="center" wrapText="1"/>
    </xf>
    <xf numFmtId="0" fontId="47" fillId="18" borderId="21" xfId="0" applyFont="1" applyFill="1" applyBorder="1" applyAlignment="1">
      <alignment horizontal="center" vertical="center" wrapText="1"/>
    </xf>
    <xf numFmtId="0" fontId="47" fillId="18" borderId="22" xfId="0" applyFont="1" applyFill="1" applyBorder="1" applyAlignment="1">
      <alignment horizontal="center" vertical="center" wrapText="1"/>
    </xf>
    <xf numFmtId="0" fontId="3" fillId="18" borderId="23" xfId="0" applyFont="1" applyFill="1" applyBorder="1" applyAlignment="1">
      <alignment horizontal="center" vertical="center" wrapText="1"/>
    </xf>
    <xf numFmtId="0" fontId="3" fillId="18" borderId="24" xfId="0" applyFont="1" applyFill="1" applyBorder="1" applyAlignment="1">
      <alignment horizontal="center" vertical="center" wrapText="1"/>
    </xf>
    <xf numFmtId="0" fontId="3" fillId="18" borderId="21" xfId="0" applyFont="1" applyFill="1" applyBorder="1" applyAlignment="1">
      <alignment horizontal="center" vertical="center" wrapText="1"/>
    </xf>
    <xf numFmtId="0" fontId="3" fillId="18" borderId="22" xfId="0" applyFont="1" applyFill="1" applyBorder="1" applyAlignment="1">
      <alignment horizontal="center" vertical="center" wrapText="1"/>
    </xf>
    <xf numFmtId="0" fontId="47" fillId="18" borderId="17" xfId="0" applyFont="1" applyFill="1" applyBorder="1" applyAlignment="1">
      <alignment horizontal="center" vertical="center"/>
    </xf>
    <xf numFmtId="0" fontId="47" fillId="18" borderId="18" xfId="0" applyFont="1" applyFill="1" applyBorder="1" applyAlignment="1">
      <alignment horizontal="center" vertical="center"/>
    </xf>
    <xf numFmtId="0" fontId="47" fillId="18" borderId="17" xfId="0" applyFont="1" applyFill="1" applyBorder="1" applyAlignment="1">
      <alignment horizontal="center" vertical="center" wrapText="1"/>
    </xf>
    <xf numFmtId="0" fontId="47" fillId="18" borderId="18" xfId="0" applyFont="1" applyFill="1" applyBorder="1" applyAlignment="1">
      <alignment horizontal="center" vertical="center" wrapText="1"/>
    </xf>
    <xf numFmtId="0" fontId="0" fillId="33" borderId="0" xfId="0" applyFill="1" applyBorder="1" applyAlignment="1" applyProtection="1">
      <alignment horizontal="center" vertical="top"/>
      <protection locked="0"/>
    </xf>
    <xf numFmtId="0" fontId="2" fillId="33" borderId="0" xfId="0" applyFont="1" applyFill="1" applyBorder="1" applyAlignment="1" applyProtection="1">
      <alignment horizontal="center" vertical="top"/>
      <protection locked="0"/>
    </xf>
    <xf numFmtId="0" fontId="0" fillId="33" borderId="0" xfId="0" applyFill="1" applyAlignment="1" applyProtection="1">
      <alignment horizontal="center" vertical="top"/>
      <protection locked="0"/>
    </xf>
    <xf numFmtId="0" fontId="0" fillId="33" borderId="0" xfId="0" applyFont="1" applyFill="1" applyAlignment="1" applyProtection="1">
      <alignment horizontal="center" vertical="top"/>
      <protection locked="0"/>
    </xf>
    <xf numFmtId="14" fontId="1" fillId="0" borderId="13" xfId="0" applyNumberFormat="1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175" fontId="1" fillId="0" borderId="13" xfId="0" applyNumberFormat="1" applyFont="1" applyFill="1" applyBorder="1" applyAlignment="1">
      <alignment horizontal="right" vertical="center"/>
    </xf>
    <xf numFmtId="14" fontId="1" fillId="0" borderId="13" xfId="0" applyNumberFormat="1" applyFont="1" applyFill="1" applyBorder="1" applyAlignment="1">
      <alignment horizontal="right" vertical="center"/>
    </xf>
    <xf numFmtId="4" fontId="0" fillId="0" borderId="13" xfId="49" applyNumberFormat="1" applyFill="1" applyBorder="1" applyAlignment="1">
      <alignment horizontal="center" vertical="center"/>
      <protection/>
    </xf>
    <xf numFmtId="0" fontId="0" fillId="0" borderId="0" xfId="0" applyFill="1" applyAlignment="1" applyProtection="1">
      <alignment vertical="top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C0C0C0"/>
      <rgbColor rgb="00808080"/>
      <rgbColor rgb="00FFFFFF"/>
      <rgbColor rgb="00C0DCC0"/>
      <rgbColor rgb="00A6CAF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857250</xdr:colOff>
      <xdr:row>5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981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showOutlineSymbols="0" zoomScalePageLayoutView="0" workbookViewId="0" topLeftCell="A1">
      <selection activeCell="E12" sqref="E12"/>
    </sheetView>
  </sheetViews>
  <sheetFormatPr defaultColWidth="6.8515625" defaultRowHeight="15"/>
  <cols>
    <col min="1" max="1" width="16.8515625" style="21" customWidth="1"/>
    <col min="2" max="2" width="13.57421875" style="21" customWidth="1"/>
    <col min="3" max="3" width="12.00390625" style="0" customWidth="1"/>
    <col min="4" max="4" width="31.7109375" style="0" customWidth="1"/>
    <col min="5" max="5" width="51.28125" style="0" customWidth="1"/>
    <col min="6" max="6" width="17.140625" style="21" customWidth="1"/>
    <col min="7" max="7" width="14.140625" style="21" customWidth="1"/>
    <col min="8" max="8" width="11.421875" style="21" customWidth="1"/>
    <col min="9" max="9" width="14.8515625" style="21" customWidth="1"/>
    <col min="10" max="10" width="11.7109375" style="21" customWidth="1"/>
    <col min="11" max="11" width="12.140625" style="0" customWidth="1"/>
  </cols>
  <sheetData>
    <row r="1" spans="1:11" ht="15">
      <c r="A1" s="1"/>
      <c r="B1" s="18" t="s">
        <v>0</v>
      </c>
      <c r="C1" s="3"/>
      <c r="D1" s="2"/>
      <c r="E1" s="4"/>
      <c r="F1" s="18"/>
      <c r="G1" s="5"/>
      <c r="H1" s="5"/>
      <c r="I1" s="5"/>
      <c r="J1" s="5"/>
      <c r="K1" s="2"/>
    </row>
    <row r="2" spans="1:11" ht="15">
      <c r="A2" s="1"/>
      <c r="B2" s="18" t="s">
        <v>0</v>
      </c>
      <c r="C2" s="3"/>
      <c r="D2" s="2"/>
      <c r="E2" s="4"/>
      <c r="F2" s="18"/>
      <c r="G2" s="5"/>
      <c r="H2" s="5"/>
      <c r="I2" s="5"/>
      <c r="J2" s="5"/>
      <c r="K2" s="2"/>
    </row>
    <row r="3" spans="1:11" ht="15">
      <c r="A3" s="1"/>
      <c r="B3" s="18"/>
      <c r="C3" s="3"/>
      <c r="D3" s="2"/>
      <c r="E3" s="4"/>
      <c r="F3" s="18"/>
      <c r="G3" s="5"/>
      <c r="H3" s="5"/>
      <c r="I3" s="5"/>
      <c r="J3" s="5"/>
      <c r="K3" s="2"/>
    </row>
    <row r="4" spans="1:11" ht="15">
      <c r="A4" s="1"/>
      <c r="B4" s="18"/>
      <c r="C4" s="3"/>
      <c r="D4" s="2"/>
      <c r="E4" s="4"/>
      <c r="F4" s="18"/>
      <c r="G4" s="5"/>
      <c r="H4" s="5"/>
      <c r="I4" s="5"/>
      <c r="J4" s="5"/>
      <c r="K4" s="2"/>
    </row>
    <row r="5" spans="1:11" ht="18">
      <c r="A5" s="1"/>
      <c r="B5" s="19"/>
      <c r="C5" s="7"/>
      <c r="D5" s="15" t="s">
        <v>74</v>
      </c>
      <c r="E5" s="8"/>
      <c r="F5" s="24"/>
      <c r="G5" s="9"/>
      <c r="H5" s="9"/>
      <c r="I5" s="9"/>
      <c r="J5" s="9"/>
      <c r="K5" s="6"/>
    </row>
    <row r="6" spans="1:11" ht="18">
      <c r="A6" s="1"/>
      <c r="B6" s="19"/>
      <c r="C6" s="7"/>
      <c r="D6" s="15"/>
      <c r="E6" s="8"/>
      <c r="F6" s="24"/>
      <c r="G6" s="9"/>
      <c r="H6" s="9"/>
      <c r="I6" s="9"/>
      <c r="J6" s="9"/>
      <c r="K6" s="6"/>
    </row>
    <row r="7" spans="1:11" ht="18.75" thickBot="1">
      <c r="A7" s="1"/>
      <c r="B7" s="19"/>
      <c r="C7" s="7"/>
      <c r="D7" s="15"/>
      <c r="E7" s="8"/>
      <c r="F7" s="24"/>
      <c r="G7" s="9"/>
      <c r="H7" s="9"/>
      <c r="I7" s="9"/>
      <c r="J7" s="9"/>
      <c r="K7" s="6"/>
    </row>
    <row r="8" spans="1:11" ht="15">
      <c r="A8" s="61" t="s">
        <v>1</v>
      </c>
      <c r="B8" s="63" t="s">
        <v>2</v>
      </c>
      <c r="C8" s="65" t="s">
        <v>3</v>
      </c>
      <c r="D8" s="67" t="s">
        <v>4</v>
      </c>
      <c r="E8" s="69" t="s">
        <v>5</v>
      </c>
      <c r="F8" s="67" t="s">
        <v>6</v>
      </c>
      <c r="G8" s="69" t="s">
        <v>7</v>
      </c>
      <c r="H8" s="55" t="s">
        <v>8</v>
      </c>
      <c r="I8" s="57" t="s">
        <v>9</v>
      </c>
      <c r="J8" s="59" t="s">
        <v>10</v>
      </c>
      <c r="K8" s="59" t="s">
        <v>11</v>
      </c>
    </row>
    <row r="9" spans="1:11" ht="16.5" customHeight="1">
      <c r="A9" s="62"/>
      <c r="B9" s="64"/>
      <c r="C9" s="66"/>
      <c r="D9" s="68"/>
      <c r="E9" s="70"/>
      <c r="F9" s="68"/>
      <c r="G9" s="70"/>
      <c r="H9" s="56"/>
      <c r="I9" s="58"/>
      <c r="J9" s="60"/>
      <c r="K9" s="60"/>
    </row>
    <row r="10" spans="1:11" ht="47.25" customHeight="1">
      <c r="A10" s="52">
        <v>44971</v>
      </c>
      <c r="B10" s="54" t="s">
        <v>75</v>
      </c>
      <c r="C10" s="33" t="s">
        <v>76</v>
      </c>
      <c r="D10" s="33" t="s">
        <v>77</v>
      </c>
      <c r="E10" s="50" t="s">
        <v>162</v>
      </c>
      <c r="F10" s="33" t="s">
        <v>158</v>
      </c>
      <c r="G10" s="34">
        <v>45000</v>
      </c>
      <c r="H10" s="39">
        <v>45000</v>
      </c>
      <c r="I10" s="34">
        <v>45000</v>
      </c>
      <c r="J10" s="40">
        <v>0</v>
      </c>
      <c r="K10" s="33" t="s">
        <v>12</v>
      </c>
    </row>
    <row r="11" spans="1:11" ht="45" customHeight="1">
      <c r="A11" s="52">
        <v>44960</v>
      </c>
      <c r="B11" s="54" t="s">
        <v>78</v>
      </c>
      <c r="C11" s="33" t="s">
        <v>79</v>
      </c>
      <c r="D11" s="33" t="s">
        <v>80</v>
      </c>
      <c r="E11" s="37" t="s">
        <v>215</v>
      </c>
      <c r="F11" s="38" t="s">
        <v>207</v>
      </c>
      <c r="G11" s="34">
        <v>260675.2</v>
      </c>
      <c r="H11" s="39">
        <v>44989</v>
      </c>
      <c r="I11" s="34">
        <v>260675.2</v>
      </c>
      <c r="J11" s="40">
        <v>0</v>
      </c>
      <c r="K11" s="33" t="s">
        <v>12</v>
      </c>
    </row>
    <row r="12" spans="1:11" ht="50.25" customHeight="1">
      <c r="A12" s="52">
        <v>44959</v>
      </c>
      <c r="B12" s="54" t="s">
        <v>81</v>
      </c>
      <c r="C12" s="33" t="s">
        <v>82</v>
      </c>
      <c r="D12" s="33" t="s">
        <v>83</v>
      </c>
      <c r="E12" s="50" t="s">
        <v>163</v>
      </c>
      <c r="F12" s="38" t="s">
        <v>29</v>
      </c>
      <c r="G12" s="34">
        <v>119180</v>
      </c>
      <c r="H12" s="39">
        <v>44989</v>
      </c>
      <c r="I12" s="34">
        <v>119180</v>
      </c>
      <c r="J12" s="40">
        <v>0</v>
      </c>
      <c r="K12" s="33" t="s">
        <v>12</v>
      </c>
    </row>
    <row r="13" spans="1:11" ht="42.75" customHeight="1">
      <c r="A13" s="52">
        <v>44977</v>
      </c>
      <c r="B13" s="54" t="s">
        <v>84</v>
      </c>
      <c r="C13" s="33" t="s">
        <v>85</v>
      </c>
      <c r="D13" s="33" t="s">
        <v>86</v>
      </c>
      <c r="E13" s="37" t="s">
        <v>216</v>
      </c>
      <c r="F13" s="38" t="s">
        <v>65</v>
      </c>
      <c r="G13" s="34">
        <v>27291.04</v>
      </c>
      <c r="H13" s="39">
        <v>45007</v>
      </c>
      <c r="I13" s="34">
        <v>27291.04</v>
      </c>
      <c r="J13" s="40">
        <v>0</v>
      </c>
      <c r="K13" s="33" t="s">
        <v>12</v>
      </c>
    </row>
    <row r="14" spans="1:11" ht="48.75" customHeight="1">
      <c r="A14" s="52">
        <v>44982</v>
      </c>
      <c r="B14" s="54" t="s">
        <v>87</v>
      </c>
      <c r="C14" s="33" t="s">
        <v>88</v>
      </c>
      <c r="D14" s="33" t="s">
        <v>40</v>
      </c>
      <c r="E14" s="37" t="s">
        <v>217</v>
      </c>
      <c r="F14" s="38" t="s">
        <v>72</v>
      </c>
      <c r="G14" s="34">
        <v>4369.79</v>
      </c>
      <c r="H14" s="39">
        <v>45012</v>
      </c>
      <c r="I14" s="34">
        <v>4369.79</v>
      </c>
      <c r="J14" s="40">
        <v>0</v>
      </c>
      <c r="K14" s="33" t="s">
        <v>12</v>
      </c>
    </row>
    <row r="15" spans="1:11" ht="48.75" customHeight="1">
      <c r="A15" s="52">
        <v>44982</v>
      </c>
      <c r="B15" s="54" t="s">
        <v>89</v>
      </c>
      <c r="C15" s="33" t="s">
        <v>90</v>
      </c>
      <c r="D15" s="33" t="s">
        <v>40</v>
      </c>
      <c r="E15" s="50" t="s">
        <v>164</v>
      </c>
      <c r="F15" s="38" t="s">
        <v>214</v>
      </c>
      <c r="G15" s="34">
        <v>193043.57</v>
      </c>
      <c r="H15" s="39">
        <v>45012</v>
      </c>
      <c r="I15" s="34">
        <v>193043.57</v>
      </c>
      <c r="J15" s="40">
        <v>0</v>
      </c>
      <c r="K15" s="33" t="s">
        <v>12</v>
      </c>
    </row>
    <row r="16" spans="1:11" ht="46.5" customHeight="1">
      <c r="A16" s="52">
        <v>44982</v>
      </c>
      <c r="B16" s="54" t="s">
        <v>91</v>
      </c>
      <c r="C16" s="33" t="s">
        <v>92</v>
      </c>
      <c r="D16" s="33" t="s">
        <v>40</v>
      </c>
      <c r="E16" s="50" t="s">
        <v>165</v>
      </c>
      <c r="F16" s="38" t="s">
        <v>72</v>
      </c>
      <c r="G16" s="34">
        <v>77755.8</v>
      </c>
      <c r="H16" s="39">
        <v>45011</v>
      </c>
      <c r="I16" s="34">
        <v>77755.8</v>
      </c>
      <c r="J16" s="40">
        <v>0</v>
      </c>
      <c r="K16" s="33" t="s">
        <v>12</v>
      </c>
    </row>
    <row r="17" spans="1:11" ht="42.75" customHeight="1">
      <c r="A17" s="52">
        <v>44982</v>
      </c>
      <c r="B17" s="54" t="s">
        <v>93</v>
      </c>
      <c r="C17" s="33" t="s">
        <v>94</v>
      </c>
      <c r="D17" s="33" t="s">
        <v>40</v>
      </c>
      <c r="E17" s="50" t="s">
        <v>166</v>
      </c>
      <c r="F17" s="38" t="s">
        <v>72</v>
      </c>
      <c r="G17" s="34">
        <v>2414.42</v>
      </c>
      <c r="H17" s="39">
        <v>45012</v>
      </c>
      <c r="I17" s="34">
        <v>2414.42</v>
      </c>
      <c r="J17" s="40">
        <v>0</v>
      </c>
      <c r="K17" s="33" t="s">
        <v>12</v>
      </c>
    </row>
    <row r="18" spans="1:11" ht="33.75">
      <c r="A18" s="52">
        <v>44841</v>
      </c>
      <c r="B18" s="54" t="s">
        <v>20</v>
      </c>
      <c r="C18" s="33" t="s">
        <v>26</v>
      </c>
      <c r="D18" s="33" t="s">
        <v>24</v>
      </c>
      <c r="E18" s="50" t="s">
        <v>167</v>
      </c>
      <c r="F18" s="38" t="s">
        <v>30</v>
      </c>
      <c r="G18" s="34">
        <v>29500</v>
      </c>
      <c r="H18" s="39">
        <v>44871</v>
      </c>
      <c r="I18" s="34">
        <v>29500</v>
      </c>
      <c r="J18" s="40">
        <v>0</v>
      </c>
      <c r="K18" s="33" t="s">
        <v>12</v>
      </c>
    </row>
    <row r="19" spans="1:11" ht="45">
      <c r="A19" s="52">
        <v>44841</v>
      </c>
      <c r="B19" s="54" t="s">
        <v>21</v>
      </c>
      <c r="C19" s="33" t="s">
        <v>27</v>
      </c>
      <c r="D19" s="33" t="s">
        <v>24</v>
      </c>
      <c r="E19" s="50" t="s">
        <v>168</v>
      </c>
      <c r="F19" s="38" t="s">
        <v>30</v>
      </c>
      <c r="G19" s="34">
        <v>29500</v>
      </c>
      <c r="H19" s="39">
        <v>44871</v>
      </c>
      <c r="I19" s="34">
        <v>29500</v>
      </c>
      <c r="J19" s="40">
        <v>0</v>
      </c>
      <c r="K19" s="33" t="s">
        <v>12</v>
      </c>
    </row>
    <row r="20" spans="1:11" ht="45">
      <c r="A20" s="52">
        <v>44841</v>
      </c>
      <c r="B20" s="54" t="s">
        <v>22</v>
      </c>
      <c r="C20" s="33" t="s">
        <v>28</v>
      </c>
      <c r="D20" s="33" t="s">
        <v>24</v>
      </c>
      <c r="E20" s="50" t="s">
        <v>169</v>
      </c>
      <c r="F20" s="38" t="s">
        <v>30</v>
      </c>
      <c r="G20" s="34">
        <v>29500</v>
      </c>
      <c r="H20" s="39">
        <v>44871</v>
      </c>
      <c r="I20" s="34">
        <v>29500</v>
      </c>
      <c r="J20" s="40">
        <v>0</v>
      </c>
      <c r="K20" s="33" t="s">
        <v>12</v>
      </c>
    </row>
    <row r="21" spans="1:11" ht="57.75" customHeight="1">
      <c r="A21" s="52">
        <v>44915</v>
      </c>
      <c r="B21" s="54" t="s">
        <v>19</v>
      </c>
      <c r="C21" s="33" t="s">
        <v>25</v>
      </c>
      <c r="D21" s="33" t="s">
        <v>23</v>
      </c>
      <c r="E21" s="50" t="s">
        <v>170</v>
      </c>
      <c r="F21" s="38" t="s">
        <v>29</v>
      </c>
      <c r="G21" s="34">
        <v>64900</v>
      </c>
      <c r="H21" s="39">
        <v>44945</v>
      </c>
      <c r="I21" s="34">
        <v>64900</v>
      </c>
      <c r="J21" s="40">
        <v>0</v>
      </c>
      <c r="K21" s="33" t="s">
        <v>12</v>
      </c>
    </row>
    <row r="22" spans="1:11" ht="61.5" customHeight="1">
      <c r="A22" s="52">
        <v>44957</v>
      </c>
      <c r="B22" s="54" t="s">
        <v>95</v>
      </c>
      <c r="C22" s="33" t="s">
        <v>96</v>
      </c>
      <c r="D22" s="33" t="s">
        <v>33</v>
      </c>
      <c r="E22" s="50" t="s">
        <v>171</v>
      </c>
      <c r="F22" s="38" t="s">
        <v>66</v>
      </c>
      <c r="G22" s="34">
        <v>171282.23</v>
      </c>
      <c r="H22" s="39">
        <v>44958</v>
      </c>
      <c r="I22" s="34">
        <v>171282.23</v>
      </c>
      <c r="J22" s="40">
        <v>0</v>
      </c>
      <c r="K22" s="33" t="s">
        <v>12</v>
      </c>
    </row>
    <row r="23" spans="1:11" ht="42.75" customHeight="1">
      <c r="A23" s="52">
        <v>44957</v>
      </c>
      <c r="B23" s="54" t="s">
        <v>97</v>
      </c>
      <c r="C23" s="33" t="s">
        <v>98</v>
      </c>
      <c r="D23" s="33" t="s">
        <v>33</v>
      </c>
      <c r="E23" s="50" t="s">
        <v>172</v>
      </c>
      <c r="F23" s="38" t="s">
        <v>39</v>
      </c>
      <c r="G23" s="34">
        <v>4135170.93</v>
      </c>
      <c r="H23" s="39">
        <v>44958</v>
      </c>
      <c r="I23" s="34">
        <v>4135170.93</v>
      </c>
      <c r="J23" s="40">
        <v>0</v>
      </c>
      <c r="K23" s="33" t="s">
        <v>12</v>
      </c>
    </row>
    <row r="24" spans="1:11" ht="42.75" customHeight="1">
      <c r="A24" s="52">
        <v>44985</v>
      </c>
      <c r="B24" s="54" t="s">
        <v>99</v>
      </c>
      <c r="C24" s="33" t="s">
        <v>100</v>
      </c>
      <c r="D24" s="33" t="s">
        <v>33</v>
      </c>
      <c r="E24" s="50" t="s">
        <v>173</v>
      </c>
      <c r="F24" s="38" t="s">
        <v>66</v>
      </c>
      <c r="G24" s="34">
        <v>171282.23</v>
      </c>
      <c r="H24" s="39">
        <v>45014</v>
      </c>
      <c r="I24" s="34">
        <v>171282.23</v>
      </c>
      <c r="J24" s="40">
        <v>0</v>
      </c>
      <c r="K24" s="33" t="s">
        <v>12</v>
      </c>
    </row>
    <row r="25" spans="1:11" ht="42.75" customHeight="1">
      <c r="A25" s="52">
        <v>44985</v>
      </c>
      <c r="B25" s="54" t="s">
        <v>101</v>
      </c>
      <c r="C25" s="33" t="s">
        <v>102</v>
      </c>
      <c r="D25" s="33" t="s">
        <v>33</v>
      </c>
      <c r="E25" s="50" t="s">
        <v>174</v>
      </c>
      <c r="F25" s="38" t="s">
        <v>39</v>
      </c>
      <c r="G25" s="34">
        <v>4135170.93</v>
      </c>
      <c r="H25" s="39">
        <v>45014</v>
      </c>
      <c r="I25" s="34">
        <v>4135170.93</v>
      </c>
      <c r="J25" s="40">
        <v>0</v>
      </c>
      <c r="K25" s="33" t="s">
        <v>12</v>
      </c>
    </row>
    <row r="26" spans="1:11" ht="54" customHeight="1">
      <c r="A26" s="52">
        <v>44973</v>
      </c>
      <c r="B26" s="54" t="s">
        <v>103</v>
      </c>
      <c r="C26" s="33" t="s">
        <v>104</v>
      </c>
      <c r="D26" s="33" t="s">
        <v>68</v>
      </c>
      <c r="E26" s="50" t="s">
        <v>175</v>
      </c>
      <c r="F26" s="38" t="s">
        <v>29</v>
      </c>
      <c r="G26" s="34">
        <v>152220</v>
      </c>
      <c r="H26" s="39">
        <v>45002</v>
      </c>
      <c r="I26" s="34">
        <v>152220</v>
      </c>
      <c r="J26" s="40">
        <v>0</v>
      </c>
      <c r="K26" s="33" t="s">
        <v>12</v>
      </c>
    </row>
    <row r="27" spans="1:11" ht="59.25" customHeight="1">
      <c r="A27" s="52">
        <v>44925</v>
      </c>
      <c r="B27" s="54" t="s">
        <v>105</v>
      </c>
      <c r="C27" s="33" t="s">
        <v>106</v>
      </c>
      <c r="D27" s="33" t="s">
        <v>107</v>
      </c>
      <c r="E27" s="50" t="s">
        <v>176</v>
      </c>
      <c r="F27" s="33" t="s">
        <v>159</v>
      </c>
      <c r="G27" s="34">
        <v>32922</v>
      </c>
      <c r="H27" s="39">
        <v>45013</v>
      </c>
      <c r="I27" s="34">
        <v>32922</v>
      </c>
      <c r="J27" s="40">
        <v>0</v>
      </c>
      <c r="K27" s="33" t="s">
        <v>12</v>
      </c>
    </row>
    <row r="28" spans="1:11" ht="66" customHeight="1">
      <c r="A28" s="52">
        <v>44957</v>
      </c>
      <c r="B28" s="54" t="s">
        <v>108</v>
      </c>
      <c r="C28" s="33" t="s">
        <v>73</v>
      </c>
      <c r="D28" s="33" t="s">
        <v>107</v>
      </c>
      <c r="E28" s="50" t="s">
        <v>177</v>
      </c>
      <c r="F28" s="33" t="s">
        <v>159</v>
      </c>
      <c r="G28" s="34">
        <v>32922</v>
      </c>
      <c r="H28" s="39">
        <v>44986</v>
      </c>
      <c r="I28" s="34">
        <v>32922</v>
      </c>
      <c r="J28" s="40">
        <v>0</v>
      </c>
      <c r="K28" s="33" t="s">
        <v>12</v>
      </c>
    </row>
    <row r="29" spans="1:11" s="82" customFormat="1" ht="45">
      <c r="A29" s="75">
        <v>44981</v>
      </c>
      <c r="B29" s="76" t="s">
        <v>109</v>
      </c>
      <c r="C29" s="77" t="s">
        <v>110</v>
      </c>
      <c r="D29" s="77" t="s">
        <v>111</v>
      </c>
      <c r="E29" s="78" t="s">
        <v>178</v>
      </c>
      <c r="F29" s="77" t="s">
        <v>29</v>
      </c>
      <c r="G29" s="79">
        <v>97940</v>
      </c>
      <c r="H29" s="80">
        <v>45010</v>
      </c>
      <c r="I29" s="79">
        <v>97940</v>
      </c>
      <c r="J29" s="81">
        <v>0</v>
      </c>
      <c r="K29" s="77" t="s">
        <v>12</v>
      </c>
    </row>
    <row r="30" spans="1:11" ht="22.5">
      <c r="A30" s="52">
        <v>44888</v>
      </c>
      <c r="B30" s="54" t="s">
        <v>41</v>
      </c>
      <c r="C30" s="33" t="s">
        <v>42</v>
      </c>
      <c r="D30" s="33" t="s">
        <v>43</v>
      </c>
      <c r="E30" s="50" t="s">
        <v>179</v>
      </c>
      <c r="F30" s="33" t="s">
        <v>65</v>
      </c>
      <c r="G30" s="34">
        <v>2620893.86</v>
      </c>
      <c r="H30" s="39">
        <v>44948</v>
      </c>
      <c r="I30" s="34">
        <v>2620893.86</v>
      </c>
      <c r="J30" s="40">
        <v>0</v>
      </c>
      <c r="K30" s="33" t="s">
        <v>12</v>
      </c>
    </row>
    <row r="31" spans="1:11" ht="42.75" customHeight="1">
      <c r="A31" s="52">
        <v>44959</v>
      </c>
      <c r="B31" s="54" t="s">
        <v>112</v>
      </c>
      <c r="C31" s="33" t="s">
        <v>113</v>
      </c>
      <c r="D31" s="33" t="s">
        <v>114</v>
      </c>
      <c r="E31" s="50" t="s">
        <v>180</v>
      </c>
      <c r="F31" s="33" t="s">
        <v>207</v>
      </c>
      <c r="G31" s="34">
        <v>324882.59</v>
      </c>
      <c r="H31" s="39">
        <v>44988</v>
      </c>
      <c r="I31" s="34">
        <v>324882.59</v>
      </c>
      <c r="J31" s="40">
        <v>0</v>
      </c>
      <c r="K31" s="33" t="s">
        <v>12</v>
      </c>
    </row>
    <row r="32" spans="1:11" ht="42.75" customHeight="1">
      <c r="A32" s="52">
        <v>44959</v>
      </c>
      <c r="B32" s="54" t="s">
        <v>115</v>
      </c>
      <c r="C32" s="33" t="s">
        <v>116</v>
      </c>
      <c r="D32" s="33" t="s">
        <v>114</v>
      </c>
      <c r="E32" s="50" t="s">
        <v>181</v>
      </c>
      <c r="F32" s="33" t="s">
        <v>207</v>
      </c>
      <c r="G32" s="34">
        <v>287219.43</v>
      </c>
      <c r="H32" s="39">
        <v>44988</v>
      </c>
      <c r="I32" s="34">
        <v>287219.43</v>
      </c>
      <c r="J32" s="40">
        <v>0</v>
      </c>
      <c r="K32" s="33" t="s">
        <v>12</v>
      </c>
    </row>
    <row r="33" spans="1:11" ht="56.25" customHeight="1">
      <c r="A33" s="52">
        <v>44803</v>
      </c>
      <c r="B33" s="54" t="s">
        <v>44</v>
      </c>
      <c r="C33" s="33" t="s">
        <v>45</v>
      </c>
      <c r="D33" s="33" t="s">
        <v>46</v>
      </c>
      <c r="E33" s="50" t="s">
        <v>182</v>
      </c>
      <c r="F33" s="33" t="s">
        <v>30</v>
      </c>
      <c r="G33" s="34">
        <v>35400</v>
      </c>
      <c r="H33" s="39">
        <v>44833</v>
      </c>
      <c r="I33" s="34">
        <v>35400</v>
      </c>
      <c r="J33" s="40">
        <v>0</v>
      </c>
      <c r="K33" s="33" t="s">
        <v>12</v>
      </c>
    </row>
    <row r="34" spans="1:11" ht="62.25" customHeight="1">
      <c r="A34" s="52">
        <v>44834</v>
      </c>
      <c r="B34" s="54" t="s">
        <v>47</v>
      </c>
      <c r="C34" s="33" t="s">
        <v>48</v>
      </c>
      <c r="D34" s="33" t="s">
        <v>46</v>
      </c>
      <c r="E34" s="50" t="s">
        <v>183</v>
      </c>
      <c r="F34" s="33" t="s">
        <v>30</v>
      </c>
      <c r="G34" s="34">
        <v>35400</v>
      </c>
      <c r="H34" s="39">
        <v>44863</v>
      </c>
      <c r="I34" s="34">
        <v>35400</v>
      </c>
      <c r="J34" s="40">
        <v>0</v>
      </c>
      <c r="K34" s="33" t="s">
        <v>12</v>
      </c>
    </row>
    <row r="35" spans="1:11" ht="56.25">
      <c r="A35" s="52">
        <v>44864</v>
      </c>
      <c r="B35" s="54" t="s">
        <v>49</v>
      </c>
      <c r="C35" s="33" t="s">
        <v>50</v>
      </c>
      <c r="D35" s="33" t="s">
        <v>46</v>
      </c>
      <c r="E35" s="50" t="s">
        <v>184</v>
      </c>
      <c r="F35" s="33" t="s">
        <v>30</v>
      </c>
      <c r="G35" s="34">
        <v>35400</v>
      </c>
      <c r="H35" s="39">
        <v>44894</v>
      </c>
      <c r="I35" s="34">
        <v>35400</v>
      </c>
      <c r="J35" s="40">
        <v>0</v>
      </c>
      <c r="K35" s="33" t="s">
        <v>12</v>
      </c>
    </row>
    <row r="36" spans="1:11" ht="56.25">
      <c r="A36" s="52">
        <v>44895</v>
      </c>
      <c r="B36" s="54" t="s">
        <v>51</v>
      </c>
      <c r="C36" s="33" t="s">
        <v>52</v>
      </c>
      <c r="D36" s="33" t="s">
        <v>46</v>
      </c>
      <c r="E36" s="50" t="s">
        <v>185</v>
      </c>
      <c r="F36" s="33" t="s">
        <v>30</v>
      </c>
      <c r="G36" s="34">
        <v>35400</v>
      </c>
      <c r="H36" s="39">
        <v>44924</v>
      </c>
      <c r="I36" s="34">
        <v>35400</v>
      </c>
      <c r="J36" s="40">
        <v>0</v>
      </c>
      <c r="K36" s="33" t="s">
        <v>12</v>
      </c>
    </row>
    <row r="37" spans="1:11" ht="56.25">
      <c r="A37" s="52">
        <v>44978</v>
      </c>
      <c r="B37" s="54" t="s">
        <v>117</v>
      </c>
      <c r="C37" s="33" t="s">
        <v>118</v>
      </c>
      <c r="D37" s="33" t="s">
        <v>119</v>
      </c>
      <c r="E37" s="50" t="s">
        <v>186</v>
      </c>
      <c r="F37" s="33" t="s">
        <v>66</v>
      </c>
      <c r="G37" s="34">
        <v>201780</v>
      </c>
      <c r="H37" s="39">
        <v>45007</v>
      </c>
      <c r="I37" s="34">
        <v>201780</v>
      </c>
      <c r="J37" s="40">
        <v>0</v>
      </c>
      <c r="K37" s="33" t="s">
        <v>12</v>
      </c>
    </row>
    <row r="38" spans="1:11" ht="55.5" customHeight="1">
      <c r="A38" s="52">
        <v>44978</v>
      </c>
      <c r="B38" s="54" t="s">
        <v>109</v>
      </c>
      <c r="C38" s="33" t="s">
        <v>120</v>
      </c>
      <c r="D38" s="33" t="s">
        <v>119</v>
      </c>
      <c r="E38" s="50" t="s">
        <v>187</v>
      </c>
      <c r="F38" s="33" t="s">
        <v>208</v>
      </c>
      <c r="G38" s="34">
        <v>201780</v>
      </c>
      <c r="H38" s="39">
        <v>45007</v>
      </c>
      <c r="I38" s="34">
        <v>201780</v>
      </c>
      <c r="J38" s="40">
        <v>0</v>
      </c>
      <c r="K38" s="33" t="s">
        <v>12</v>
      </c>
    </row>
    <row r="39" spans="1:11" ht="56.25">
      <c r="A39" s="52">
        <v>44974</v>
      </c>
      <c r="B39" s="54" t="s">
        <v>121</v>
      </c>
      <c r="C39" s="33" t="s">
        <v>122</v>
      </c>
      <c r="D39" s="33" t="s">
        <v>123</v>
      </c>
      <c r="E39" s="50" t="s">
        <v>188</v>
      </c>
      <c r="F39" s="33" t="s">
        <v>30</v>
      </c>
      <c r="G39" s="34">
        <v>59000</v>
      </c>
      <c r="H39" s="39">
        <v>45003</v>
      </c>
      <c r="I39" s="34">
        <v>59000</v>
      </c>
      <c r="J39" s="40">
        <v>0</v>
      </c>
      <c r="K39" s="33" t="s">
        <v>12</v>
      </c>
    </row>
    <row r="40" spans="1:11" ht="55.5" customHeight="1">
      <c r="A40" s="52">
        <v>44974</v>
      </c>
      <c r="B40" s="54" t="s">
        <v>124</v>
      </c>
      <c r="C40" s="33" t="s">
        <v>125</v>
      </c>
      <c r="D40" s="33" t="s">
        <v>123</v>
      </c>
      <c r="E40" s="50" t="s">
        <v>189</v>
      </c>
      <c r="F40" s="33" t="s">
        <v>30</v>
      </c>
      <c r="G40" s="34">
        <v>59000</v>
      </c>
      <c r="H40" s="39">
        <v>45004</v>
      </c>
      <c r="I40" s="34">
        <v>59000</v>
      </c>
      <c r="J40" s="40">
        <v>0</v>
      </c>
      <c r="K40" s="33" t="s">
        <v>12</v>
      </c>
    </row>
    <row r="41" spans="1:11" ht="58.5" customHeight="1">
      <c r="A41" s="52">
        <v>44973</v>
      </c>
      <c r="B41" s="54" t="s">
        <v>126</v>
      </c>
      <c r="C41" s="33" t="s">
        <v>127</v>
      </c>
      <c r="D41" s="33" t="s">
        <v>128</v>
      </c>
      <c r="E41" s="50" t="s">
        <v>190</v>
      </c>
      <c r="F41" s="38" t="s">
        <v>213</v>
      </c>
      <c r="G41" s="34">
        <v>385178.43</v>
      </c>
      <c r="H41" s="39">
        <v>45002</v>
      </c>
      <c r="I41" s="34">
        <v>385178.43</v>
      </c>
      <c r="J41" s="40">
        <v>0</v>
      </c>
      <c r="K41" s="33" t="s">
        <v>12</v>
      </c>
    </row>
    <row r="42" spans="1:11" ht="49.5" customHeight="1">
      <c r="A42" s="52">
        <v>44970</v>
      </c>
      <c r="B42" s="54" t="s">
        <v>129</v>
      </c>
      <c r="C42" s="33" t="s">
        <v>130</v>
      </c>
      <c r="D42" s="33" t="s">
        <v>131</v>
      </c>
      <c r="E42" s="37" t="s">
        <v>191</v>
      </c>
      <c r="F42" s="33" t="s">
        <v>63</v>
      </c>
      <c r="G42" s="34">
        <v>17582</v>
      </c>
      <c r="H42" s="39">
        <v>44999</v>
      </c>
      <c r="I42" s="34">
        <v>17582</v>
      </c>
      <c r="J42" s="40">
        <v>0</v>
      </c>
      <c r="K42" s="33" t="s">
        <v>12</v>
      </c>
    </row>
    <row r="43" spans="1:11" ht="42.75" customHeight="1">
      <c r="A43" s="52">
        <v>44960</v>
      </c>
      <c r="B43" s="54" t="s">
        <v>132</v>
      </c>
      <c r="C43" s="33" t="s">
        <v>133</v>
      </c>
      <c r="D43" s="33" t="s">
        <v>134</v>
      </c>
      <c r="E43" s="50" t="s">
        <v>135</v>
      </c>
      <c r="F43" s="33" t="s">
        <v>209</v>
      </c>
      <c r="G43" s="34">
        <v>95893</v>
      </c>
      <c r="H43" s="39">
        <v>44989</v>
      </c>
      <c r="I43" s="34">
        <v>95893</v>
      </c>
      <c r="J43" s="40">
        <v>0</v>
      </c>
      <c r="K43" s="33" t="s">
        <v>12</v>
      </c>
    </row>
    <row r="44" spans="1:11" ht="56.25">
      <c r="A44" s="52">
        <v>44979</v>
      </c>
      <c r="B44" s="54" t="s">
        <v>136</v>
      </c>
      <c r="C44" s="33" t="s">
        <v>137</v>
      </c>
      <c r="D44" s="33" t="s">
        <v>138</v>
      </c>
      <c r="E44" s="50" t="s">
        <v>192</v>
      </c>
      <c r="F44" s="33" t="s">
        <v>160</v>
      </c>
      <c r="G44" s="34">
        <v>21535</v>
      </c>
      <c r="H44" s="39">
        <v>45008</v>
      </c>
      <c r="I44" s="34">
        <v>21535</v>
      </c>
      <c r="J44" s="40">
        <v>0</v>
      </c>
      <c r="K44" s="33" t="s">
        <v>12</v>
      </c>
    </row>
    <row r="45" spans="1:11" ht="49.5" customHeight="1">
      <c r="A45" s="52">
        <v>44973</v>
      </c>
      <c r="B45" s="54" t="s">
        <v>139</v>
      </c>
      <c r="C45" s="33" t="s">
        <v>140</v>
      </c>
      <c r="D45" s="33" t="s">
        <v>141</v>
      </c>
      <c r="E45" s="50" t="s">
        <v>193</v>
      </c>
      <c r="F45" s="33" t="s">
        <v>29</v>
      </c>
      <c r="G45" s="34">
        <v>136880</v>
      </c>
      <c r="H45" s="39">
        <v>45002</v>
      </c>
      <c r="I45" s="34">
        <v>136880</v>
      </c>
      <c r="J45" s="40">
        <v>0</v>
      </c>
      <c r="K45" s="33" t="s">
        <v>12</v>
      </c>
    </row>
    <row r="46" spans="1:11" ht="45">
      <c r="A46" s="52">
        <v>44985</v>
      </c>
      <c r="B46" s="54" t="s">
        <v>142</v>
      </c>
      <c r="C46" s="33" t="s">
        <v>143</v>
      </c>
      <c r="D46" s="33" t="s">
        <v>141</v>
      </c>
      <c r="E46" s="50" t="s">
        <v>194</v>
      </c>
      <c r="F46" s="33" t="s">
        <v>29</v>
      </c>
      <c r="G46" s="34">
        <v>108560</v>
      </c>
      <c r="H46" s="39">
        <v>45014</v>
      </c>
      <c r="I46" s="34">
        <v>108560</v>
      </c>
      <c r="J46" s="40">
        <v>0</v>
      </c>
      <c r="K46" s="33" t="s">
        <v>12</v>
      </c>
    </row>
    <row r="47" spans="1:11" ht="41.25" customHeight="1">
      <c r="A47" s="52">
        <v>44965</v>
      </c>
      <c r="B47" s="54" t="s">
        <v>117</v>
      </c>
      <c r="C47" s="33" t="s">
        <v>144</v>
      </c>
      <c r="D47" s="33" t="s">
        <v>145</v>
      </c>
      <c r="E47" s="50" t="s">
        <v>195</v>
      </c>
      <c r="F47" s="33" t="s">
        <v>161</v>
      </c>
      <c r="G47" s="34">
        <v>177028.91</v>
      </c>
      <c r="H47" s="39">
        <v>44994</v>
      </c>
      <c r="I47" s="34">
        <v>177028.91</v>
      </c>
      <c r="J47" s="40">
        <v>0</v>
      </c>
      <c r="K47" s="33" t="s">
        <v>12</v>
      </c>
    </row>
    <row r="48" spans="1:11" ht="45.75" customHeight="1">
      <c r="A48" s="52">
        <v>44853</v>
      </c>
      <c r="B48" s="54" t="s">
        <v>34</v>
      </c>
      <c r="C48" s="53" t="s">
        <v>34</v>
      </c>
      <c r="D48" s="33" t="s">
        <v>35</v>
      </c>
      <c r="E48" s="50" t="s">
        <v>146</v>
      </c>
      <c r="F48" s="51" t="s">
        <v>210</v>
      </c>
      <c r="G48" s="34">
        <v>824929.68</v>
      </c>
      <c r="H48" s="39">
        <v>44883</v>
      </c>
      <c r="I48" s="34">
        <v>824929.68</v>
      </c>
      <c r="J48" s="40">
        <v>0</v>
      </c>
      <c r="K48" s="33" t="s">
        <v>12</v>
      </c>
    </row>
    <row r="49" spans="1:11" ht="56.25" customHeight="1">
      <c r="A49" s="52">
        <v>44964</v>
      </c>
      <c r="B49" s="54" t="s">
        <v>69</v>
      </c>
      <c r="C49" s="33" t="s">
        <v>70</v>
      </c>
      <c r="D49" s="33" t="s">
        <v>147</v>
      </c>
      <c r="E49" s="50" t="s">
        <v>196</v>
      </c>
      <c r="F49" s="37" t="s">
        <v>211</v>
      </c>
      <c r="G49" s="34">
        <v>3218683.49</v>
      </c>
      <c r="H49" s="39">
        <v>44993</v>
      </c>
      <c r="I49" s="34">
        <v>3218683.49</v>
      </c>
      <c r="J49" s="40">
        <v>0</v>
      </c>
      <c r="K49" s="33" t="s">
        <v>12</v>
      </c>
    </row>
    <row r="50" spans="1:11" ht="45.75" customHeight="1">
      <c r="A50" s="52">
        <v>44979</v>
      </c>
      <c r="B50" s="54" t="s">
        <v>148</v>
      </c>
      <c r="C50" s="33" t="s">
        <v>149</v>
      </c>
      <c r="D50" s="33" t="s">
        <v>71</v>
      </c>
      <c r="E50" s="50" t="s">
        <v>197</v>
      </c>
      <c r="F50" s="38" t="s">
        <v>29</v>
      </c>
      <c r="G50" s="34">
        <v>139240</v>
      </c>
      <c r="H50" s="39">
        <v>45008</v>
      </c>
      <c r="I50" s="34">
        <v>139240</v>
      </c>
      <c r="J50" s="40">
        <v>0</v>
      </c>
      <c r="K50" s="33" t="s">
        <v>12</v>
      </c>
    </row>
    <row r="51" spans="1:11" ht="45.75" customHeight="1">
      <c r="A51" s="52">
        <v>44900</v>
      </c>
      <c r="B51" s="54" t="s">
        <v>150</v>
      </c>
      <c r="C51" s="33" t="s">
        <v>151</v>
      </c>
      <c r="D51" s="33" t="s">
        <v>152</v>
      </c>
      <c r="E51" s="50" t="s">
        <v>198</v>
      </c>
      <c r="F51" s="38" t="s">
        <v>212</v>
      </c>
      <c r="G51" s="34">
        <v>122860.51</v>
      </c>
      <c r="H51" s="39">
        <v>44929</v>
      </c>
      <c r="I51" s="34">
        <v>122860.51</v>
      </c>
      <c r="J51" s="40">
        <v>0</v>
      </c>
      <c r="K51" s="33" t="s">
        <v>12</v>
      </c>
    </row>
    <row r="52" spans="1:11" ht="45.75" customHeight="1">
      <c r="A52" s="52">
        <v>44978</v>
      </c>
      <c r="B52" s="54" t="s">
        <v>20</v>
      </c>
      <c r="C52" s="33" t="s">
        <v>26</v>
      </c>
      <c r="D52" s="33" t="s">
        <v>153</v>
      </c>
      <c r="E52" s="50" t="s">
        <v>199</v>
      </c>
      <c r="F52" s="38" t="s">
        <v>29</v>
      </c>
      <c r="G52" s="34">
        <v>102660</v>
      </c>
      <c r="H52" s="39">
        <v>45007</v>
      </c>
      <c r="I52" s="34">
        <v>102660</v>
      </c>
      <c r="J52" s="40">
        <v>0</v>
      </c>
      <c r="K52" s="33" t="s">
        <v>12</v>
      </c>
    </row>
    <row r="53" spans="1:11" ht="45.75" customHeight="1">
      <c r="A53" s="52">
        <v>44370</v>
      </c>
      <c r="B53" s="54" t="s">
        <v>36</v>
      </c>
      <c r="C53" s="33" t="s">
        <v>37</v>
      </c>
      <c r="D53" s="33" t="s">
        <v>38</v>
      </c>
      <c r="E53" s="50" t="s">
        <v>200</v>
      </c>
      <c r="F53" s="38" t="s">
        <v>67</v>
      </c>
      <c r="G53" s="34">
        <v>516</v>
      </c>
      <c r="H53" s="39">
        <v>44399</v>
      </c>
      <c r="I53" s="34">
        <v>516</v>
      </c>
      <c r="J53" s="40">
        <v>0</v>
      </c>
      <c r="K53" s="33" t="s">
        <v>12</v>
      </c>
    </row>
    <row r="54" spans="1:11" ht="45.75" customHeight="1">
      <c r="A54" s="52">
        <v>44837</v>
      </c>
      <c r="B54" s="54" t="s">
        <v>53</v>
      </c>
      <c r="C54" s="33" t="s">
        <v>54</v>
      </c>
      <c r="D54" s="33" t="s">
        <v>55</v>
      </c>
      <c r="E54" s="50" t="s">
        <v>201</v>
      </c>
      <c r="F54" s="33" t="s">
        <v>32</v>
      </c>
      <c r="G54" s="34">
        <v>20708.81</v>
      </c>
      <c r="H54" s="39">
        <v>44867</v>
      </c>
      <c r="I54" s="34">
        <v>20708.81</v>
      </c>
      <c r="J54" s="40">
        <v>0</v>
      </c>
      <c r="K54" s="33" t="s">
        <v>12</v>
      </c>
    </row>
    <row r="55" spans="1:11" ht="45" customHeight="1">
      <c r="A55" s="52">
        <v>44868</v>
      </c>
      <c r="B55" s="54" t="s">
        <v>56</v>
      </c>
      <c r="C55" s="33" t="s">
        <v>57</v>
      </c>
      <c r="D55" s="33" t="s">
        <v>55</v>
      </c>
      <c r="E55" s="50" t="s">
        <v>202</v>
      </c>
      <c r="F55" s="33" t="s">
        <v>32</v>
      </c>
      <c r="G55" s="34">
        <v>19402.55</v>
      </c>
      <c r="H55" s="39">
        <v>44897</v>
      </c>
      <c r="I55" s="34">
        <v>19402.55</v>
      </c>
      <c r="J55" s="40">
        <v>0</v>
      </c>
      <c r="K55" s="33" t="s">
        <v>12</v>
      </c>
    </row>
    <row r="56" spans="1:11" ht="45">
      <c r="A56" s="52">
        <v>44896</v>
      </c>
      <c r="B56" s="54" t="s">
        <v>58</v>
      </c>
      <c r="C56" s="33" t="s">
        <v>59</v>
      </c>
      <c r="D56" s="33" t="s">
        <v>55</v>
      </c>
      <c r="E56" s="50" t="s">
        <v>203</v>
      </c>
      <c r="F56" s="33" t="s">
        <v>32</v>
      </c>
      <c r="G56" s="34">
        <v>10934.99</v>
      </c>
      <c r="H56" s="39">
        <v>44956</v>
      </c>
      <c r="I56" s="34">
        <v>10934.99</v>
      </c>
      <c r="J56" s="40">
        <v>0</v>
      </c>
      <c r="K56" s="33" t="s">
        <v>12</v>
      </c>
    </row>
    <row r="57" spans="1:11" ht="45">
      <c r="A57" s="52">
        <v>44930</v>
      </c>
      <c r="B57" s="54" t="s">
        <v>60</v>
      </c>
      <c r="C57" s="33" t="s">
        <v>61</v>
      </c>
      <c r="D57" s="33" t="s">
        <v>55</v>
      </c>
      <c r="E57" s="50" t="s">
        <v>204</v>
      </c>
      <c r="F57" s="33" t="s">
        <v>32</v>
      </c>
      <c r="G57" s="34">
        <v>10349.99</v>
      </c>
      <c r="H57" s="39">
        <v>44990</v>
      </c>
      <c r="I57" s="34">
        <v>10349.99</v>
      </c>
      <c r="J57" s="40">
        <v>0</v>
      </c>
      <c r="K57" s="33" t="s">
        <v>12</v>
      </c>
    </row>
    <row r="58" spans="1:11" ht="58.5" customHeight="1">
      <c r="A58" s="52">
        <v>44974</v>
      </c>
      <c r="B58" s="54" t="s">
        <v>154</v>
      </c>
      <c r="C58" s="33" t="s">
        <v>155</v>
      </c>
      <c r="D58" s="33" t="s">
        <v>62</v>
      </c>
      <c r="E58" s="50" t="s">
        <v>205</v>
      </c>
      <c r="F58" s="38" t="s">
        <v>64</v>
      </c>
      <c r="G58" s="34">
        <v>67340</v>
      </c>
      <c r="H58" s="39">
        <v>45003</v>
      </c>
      <c r="I58" s="34">
        <v>67340</v>
      </c>
      <c r="J58" s="40">
        <v>0</v>
      </c>
      <c r="K58" s="33" t="s">
        <v>12</v>
      </c>
    </row>
    <row r="59" spans="1:11" ht="55.5" customHeight="1">
      <c r="A59" s="52">
        <v>44977</v>
      </c>
      <c r="B59" s="54" t="s">
        <v>156</v>
      </c>
      <c r="C59" s="33" t="s">
        <v>157</v>
      </c>
      <c r="D59" s="33" t="s">
        <v>62</v>
      </c>
      <c r="E59" s="50" t="s">
        <v>206</v>
      </c>
      <c r="F59" s="38" t="s">
        <v>64</v>
      </c>
      <c r="G59" s="34">
        <v>41470</v>
      </c>
      <c r="H59" s="39">
        <v>45006</v>
      </c>
      <c r="I59" s="34">
        <v>41470</v>
      </c>
      <c r="J59" s="40">
        <v>0</v>
      </c>
      <c r="K59" s="33" t="s">
        <v>12</v>
      </c>
    </row>
    <row r="60" spans="1:11" ht="15.75" thickBot="1">
      <c r="A60" s="49"/>
      <c r="B60" s="44"/>
      <c r="C60" s="41"/>
      <c r="D60" s="42"/>
      <c r="E60" s="43"/>
      <c r="F60" s="44"/>
      <c r="G60" s="45"/>
      <c r="H60" s="46"/>
      <c r="I60" s="45"/>
      <c r="J60" s="47"/>
      <c r="K60" s="48"/>
    </row>
    <row r="61" spans="1:11" ht="15.75" thickBot="1">
      <c r="A61" s="26"/>
      <c r="B61" s="20"/>
      <c r="C61" s="12"/>
      <c r="D61" s="12"/>
      <c r="E61" s="13" t="s">
        <v>18</v>
      </c>
      <c r="F61" s="25"/>
      <c r="G61" s="22">
        <f>SUM(G10:G60)</f>
        <v>19229949.38</v>
      </c>
      <c r="H61" s="22"/>
      <c r="I61" s="22">
        <f>SUM(I10:I60)</f>
        <v>19229949.38</v>
      </c>
      <c r="J61" s="20"/>
      <c r="K61" s="14"/>
    </row>
    <row r="62" spans="1:11" ht="15">
      <c r="A62" s="28"/>
      <c r="B62" s="28"/>
      <c r="C62" s="29"/>
      <c r="D62" s="29"/>
      <c r="E62" s="30"/>
      <c r="F62" s="31"/>
      <c r="G62" s="32"/>
      <c r="H62" s="32"/>
      <c r="I62" s="32"/>
      <c r="J62" s="28"/>
      <c r="K62" s="29"/>
    </row>
    <row r="63" spans="1:11" ht="15">
      <c r="A63" s="28"/>
      <c r="B63" s="28"/>
      <c r="C63" s="29"/>
      <c r="D63" s="29"/>
      <c r="E63" s="30"/>
      <c r="F63" s="31"/>
      <c r="G63" s="32"/>
      <c r="H63" s="32"/>
      <c r="I63" s="32"/>
      <c r="J63" s="28"/>
      <c r="K63" s="29"/>
    </row>
    <row r="67" spans="1:11" ht="15">
      <c r="A67" s="71" t="s">
        <v>13</v>
      </c>
      <c r="B67" s="71"/>
      <c r="C67" s="71"/>
      <c r="D67" s="71"/>
      <c r="E67" s="10"/>
      <c r="F67" s="27" t="s">
        <v>31</v>
      </c>
      <c r="G67" s="17"/>
      <c r="H67" s="17"/>
      <c r="I67" s="17"/>
      <c r="J67" s="36"/>
      <c r="K67" s="10"/>
    </row>
    <row r="68" spans="1:11" ht="15">
      <c r="A68" s="72" t="s">
        <v>14</v>
      </c>
      <c r="B68" s="72"/>
      <c r="C68" s="72"/>
      <c r="D68" s="72"/>
      <c r="E68" s="11"/>
      <c r="F68" s="72" t="s">
        <v>15</v>
      </c>
      <c r="G68" s="72"/>
      <c r="H68" s="16"/>
      <c r="I68" s="16"/>
      <c r="J68" s="35"/>
      <c r="K68" s="10"/>
    </row>
    <row r="69" spans="1:11" ht="15">
      <c r="A69" s="73" t="s">
        <v>16</v>
      </c>
      <c r="B69" s="73"/>
      <c r="C69" s="73"/>
      <c r="D69" s="73"/>
      <c r="E69" s="10"/>
      <c r="F69" s="74" t="s">
        <v>17</v>
      </c>
      <c r="G69" s="73"/>
      <c r="H69" s="17"/>
      <c r="I69" s="17"/>
      <c r="J69" s="36"/>
      <c r="K69" s="10"/>
    </row>
    <row r="70" ht="15">
      <c r="G70" s="23"/>
    </row>
  </sheetData>
  <sheetProtection/>
  <protectedRanges>
    <protectedRange sqref="D5:E7" name="Rango2_1"/>
  </protectedRanges>
  <mergeCells count="16">
    <mergeCell ref="G8:G9"/>
    <mergeCell ref="A67:D67"/>
    <mergeCell ref="A68:D68"/>
    <mergeCell ref="F68:G68"/>
    <mergeCell ref="A69:D69"/>
    <mergeCell ref="F69:G69"/>
    <mergeCell ref="H8:H9"/>
    <mergeCell ref="I8:I9"/>
    <mergeCell ref="J8:J9"/>
    <mergeCell ref="K8:K9"/>
    <mergeCell ref="A8:A9"/>
    <mergeCell ref="B8:B9"/>
    <mergeCell ref="C8:C9"/>
    <mergeCell ref="D8:D9"/>
    <mergeCell ref="E8:E9"/>
    <mergeCell ref="F8:F9"/>
  </mergeCells>
  <printOptions/>
  <pageMargins left="0.2362204724409449" right="0.2362204724409449" top="0.2362204724409449" bottom="0.2362204724409449" header="0" footer="0"/>
  <pageSetup fitToHeight="0" fitToWidth="1"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 Cruz Concepcion</dc:creator>
  <cp:keywords/>
  <dc:description/>
  <cp:lastModifiedBy>Alexis Cruz Concepcion</cp:lastModifiedBy>
  <cp:lastPrinted>2023-03-09T19:17:27Z</cp:lastPrinted>
  <dcterms:created xsi:type="dcterms:W3CDTF">2022-07-08T15:33:47Z</dcterms:created>
  <dcterms:modified xsi:type="dcterms:W3CDTF">2023-03-09T19:19:01Z</dcterms:modified>
  <cp:category/>
  <cp:version/>
  <cp:contentType/>
  <cp:contentStatus/>
</cp:coreProperties>
</file>