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stado Resultados" sheetId="1" r:id="rId1"/>
  </sheets>
  <definedNames/>
  <calcPr fullCalcOnLoad="1"/>
</workbook>
</file>

<file path=xl/sharedStrings.xml><?xml version="1.0" encoding="utf-8"?>
<sst xmlns="http://schemas.openxmlformats.org/spreadsheetml/2006/main" count="394" uniqueCount="333">
  <si>
    <t/>
  </si>
  <si>
    <t>INGRESOS</t>
  </si>
  <si>
    <t>TOTAL INGRESOS</t>
  </si>
  <si>
    <t>GASTOS GENERALES Y ADMINISTRATIVOS</t>
  </si>
  <si>
    <t>TOTAL GASTOS GENERALES Y ADMINISTRATIVOS</t>
  </si>
  <si>
    <t>OTROS GASTOS</t>
  </si>
  <si>
    <t>DEPRECIACION Y AMORTIZACION DEL PERIODO</t>
  </si>
  <si>
    <t>APORTES CORRIENTES</t>
  </si>
  <si>
    <t>OTROS</t>
  </si>
  <si>
    <t>TOTAL OTROS GASTOS</t>
  </si>
  <si>
    <t>TOTAL GASTOS</t>
  </si>
  <si>
    <t>SUPERAVIT DEL PERIODO</t>
  </si>
  <si>
    <t>PROYECTOS FDT</t>
  </si>
  <si>
    <t>MUJERES TICS-LOYOLA-SANCRIST. (PLAN BIENAL 2017/18)</t>
  </si>
  <si>
    <t>REDES WI-FI (PLAN BIENAL 2019-2020)</t>
  </si>
  <si>
    <t>CONECTAR A LOS NO CONECTADOS</t>
  </si>
  <si>
    <t>SERVICIO DE CONECTIVIDAD A INTERNET</t>
  </si>
  <si>
    <t>TOTAL PROYECTOS FDT</t>
  </si>
  <si>
    <t xml:space="preserve">   ESTADO DE RESULTADOS </t>
  </si>
  <si>
    <t xml:space="preserve">   AL 31 DE Octubre del 2022</t>
  </si>
  <si>
    <t>PLAN NACIONAL DE BANDA ANCHA (PB 2021-2022)</t>
  </si>
  <si>
    <t xml:space="preserve">                                                                                    </t>
  </si>
  <si>
    <t xml:space="preserve"> INDOTEL</t>
  </si>
  <si>
    <t>Valores en RD$</t>
  </si>
  <si>
    <t xml:space="preserve">                                                         </t>
  </si>
  <si>
    <t xml:space="preserve">                JULISSA CRUZ</t>
  </si>
  <si>
    <t xml:space="preserve">       DIRECTORA EJECUTIVA</t>
  </si>
  <si>
    <t>CONTRIBUCION DESARROLLO DE LAS TELECOMUNICACIONES (ANEXO 1)</t>
  </si>
  <si>
    <t>INTERESES GANADOS CERTIFICADOS (ANEXO 2)</t>
  </si>
  <si>
    <t>OTROS INGRESOS (ANEXO 3)</t>
  </si>
  <si>
    <t>SERVICIOS PERSONALES (ANEXO 4 )</t>
  </si>
  <si>
    <t>SERVICIOS NO PERSONALES (ANEXO 5)</t>
  </si>
  <si>
    <t>MATERIALES Y SUMINISTROS (ANEXO 6)</t>
  </si>
  <si>
    <t xml:space="preserve">         PRESIDENTE DEL CONSEJO DIRECTIVO</t>
  </si>
  <si>
    <t xml:space="preserve">                        NELSON ARROYO</t>
  </si>
  <si>
    <t>ANEXOS A LOS ESTADOS FINANCIEROS</t>
  </si>
  <si>
    <t>Al 31/10/2022</t>
  </si>
  <si>
    <t>Cuenta</t>
  </si>
  <si>
    <t>Valor</t>
  </si>
  <si>
    <t>CODETEL</t>
  </si>
  <si>
    <t>TELECABLE SABANETA, S.A.</t>
  </si>
  <si>
    <t>TELEVISION POR CABLE, S.A. (TELECASA)</t>
  </si>
  <si>
    <t>TELE CABLE LUPERON, S.A.</t>
  </si>
  <si>
    <t>TELECABLE DOMINICANO, C. POR A</t>
  </si>
  <si>
    <t>TELECABLE INTERNAC. TAMBORIL, S. A.</t>
  </si>
  <si>
    <t>CABLE ATLANTICO, S.A.</t>
  </si>
  <si>
    <t>CABLE VISION E. GONZALEZ, S.A.</t>
  </si>
  <si>
    <t>TELECABLE PUERTO PLATA, S.A.</t>
  </si>
  <si>
    <t>CABLES MICHES, S.A.</t>
  </si>
  <si>
    <t>CABLEVISION DEL CARIBE, CXA.</t>
  </si>
  <si>
    <t>MAO CABLEVISION, C. POR A.</t>
  </si>
  <si>
    <t>TELE COTUI, S.A.</t>
  </si>
  <si>
    <t>TELECABLE OCOA, S.A.</t>
  </si>
  <si>
    <t>TELECABLE BANILEJO, S.A.</t>
  </si>
  <si>
    <t>CABLEVISION JARABACOA</t>
  </si>
  <si>
    <t>TRILOGY /ALL AMERICA CABLE AND RADIO</t>
  </si>
  <si>
    <t>CABLES UNIVERSALES, C. POR A.</t>
  </si>
  <si>
    <t>EXITOVISION, CABLE S.A.</t>
  </si>
  <si>
    <t>TELECABLE COMPOSTELA, C. POR A.</t>
  </si>
  <si>
    <t>TELEVIADUCTO,S.A.</t>
  </si>
  <si>
    <t>TELECABLE CARACOLES, CXA</t>
  </si>
  <si>
    <t>T.V. CABLE  SAN JUAN C. POR A.</t>
  </si>
  <si>
    <t>YUMA VISION BERROA &amp; ASOCIADOS TV POR CABLE, CXA</t>
  </si>
  <si>
    <t>TELECABLE SAMANA, S. A.</t>
  </si>
  <si>
    <t>T.V.C.B. EMPRESAS TRANSMISION POR CABLE, C. POR A.</t>
  </si>
  <si>
    <t>MELO T.V. POR CABLE</t>
  </si>
  <si>
    <t>MARGUZ  DUVERGE TV POR CABLE, S. A</t>
  </si>
  <si>
    <t>TELEOPERADORA DEL NORDESTE, S. A. (TELENORD)</t>
  </si>
  <si>
    <t>CABLE T. V. PRIMA VISION</t>
  </si>
  <si>
    <t>TELECABLE LA UNION, S. A.</t>
  </si>
  <si>
    <t>CABLE DEL NORTE</t>
  </si>
  <si>
    <t>TELECABLE LAS GUARANAS</t>
  </si>
  <si>
    <t>VILLA CABLE VISION, C. POR A.</t>
  </si>
  <si>
    <t>TELECABLE SANCHEZ</t>
  </si>
  <si>
    <t>MATOS AGUASVIVAS TV POR CABLE, S. A.</t>
  </si>
  <si>
    <t>CABLEVISION YAMASA</t>
  </si>
  <si>
    <t>TELECABLE ARCOIRIS 107 SRL</t>
  </si>
  <si>
    <t>DIGITAL SATELITE LR. S. A.</t>
  </si>
  <si>
    <t>TELECABLE ENRIQUILLO, S. A.</t>
  </si>
  <si>
    <t>TELE STAR DOMIINICANA, C. POR A.</t>
  </si>
  <si>
    <t>TELECABLE LUZ VISION, S. A.</t>
  </si>
  <si>
    <t>TELECABLE LUPERON, S. A.</t>
  </si>
  <si>
    <t>CABLE VISION VILLA TAPIA</t>
  </si>
  <si>
    <t>RODRIGUEZ CABLEVISION, S. A.</t>
  </si>
  <si>
    <t>CABLESAT DOM/VICACOM DEL CARIBE / CABLE TV DOMINICANA</t>
  </si>
  <si>
    <t>REDES TELEVISIVAS SATELITALES, S. A. (RETEVISA)</t>
  </si>
  <si>
    <t>ORBIT CABLE, S. A.</t>
  </si>
  <si>
    <t>DEPOSITOS NO IDENTIFICADOS</t>
  </si>
  <si>
    <t>DATOCENTRO</t>
  </si>
  <si>
    <t>ASTRO CABLEVISION</t>
  </si>
  <si>
    <t>UNE COMUNICACIONE/DIVISION  VISION , C X A</t>
  </si>
  <si>
    <t>ECONOMITEL CABLE / TELE IMAGEN SATELITAL</t>
  </si>
  <si>
    <t>MONTANA CABLE TV, S. A.</t>
  </si>
  <si>
    <t>TELEVISION POR CABLE EN EL OESTE,C. POR A.TELEJIMA</t>
  </si>
  <si>
    <t>TELE JAHINII, C. POR A.</t>
  </si>
  <si>
    <t>STAR SATELLITE CABLE AND COMUNIC</t>
  </si>
  <si>
    <t>TELECABLE DEL CARIBE, S. A.</t>
  </si>
  <si>
    <t>TELEVISION INTERNACIONAL POR CABLE, S. A. TELEINCA</t>
  </si>
  <si>
    <t>TELECABLE CENTRAL, S. A.</t>
  </si>
  <si>
    <t>MONTECRISTI CABLEVISION, C. POR A.</t>
  </si>
  <si>
    <t>DAJABON CABLEVISION</t>
  </si>
  <si>
    <t>BAYAGUANA CABLE TV</t>
  </si>
  <si>
    <t>SABANA CABLE TV</t>
  </si>
  <si>
    <t>CABLE MAX, S.A.</t>
  </si>
  <si>
    <t>ANSONIA VISION C. POR A.</t>
  </si>
  <si>
    <t>CABLE NET &amp; COMUNICACIONES</t>
  </si>
  <si>
    <t>POLOVISION, S. A.</t>
  </si>
  <si>
    <t>CABLE TV LAS SALINAS</t>
  </si>
  <si>
    <t>TELEVISION POR CABLE EXPRESS, C. POR A ( TELEXPRES</t>
  </si>
  <si>
    <t>WORLD CABLE RED, S A.</t>
  </si>
  <si>
    <t>TELECABLE EL LIMON</t>
  </si>
  <si>
    <t>TELEVISION ARCOIRIS, S. A.</t>
  </si>
  <si>
    <t>TECNICO DE TV POR CABLE INDEPENDENCIA, S. A.</t>
  </si>
  <si>
    <t>REDES INALAMBRICAS DOMINICANAS, S. A.</t>
  </si>
  <si>
    <t>TELECABLE DEL NORDESTE, C. POR A. (TDN)</t>
  </si>
  <si>
    <t>SERVICIOS TV SATELITE MCR, S. A.</t>
  </si>
  <si>
    <t>UNIVERSAL CABLE, S. A.</t>
  </si>
  <si>
    <t>MUNDO 1 TELECOM, S. A.</t>
  </si>
  <si>
    <t>OZYMANDIAS COMPANY, S. A.</t>
  </si>
  <si>
    <t>LE BOUQUET FRANCAIS REPUBLICA DOMINICANA, S.A.</t>
  </si>
  <si>
    <t>D. R. PRONTOTEL</t>
  </si>
  <si>
    <t>ESTRELA TELECOM, S. A.</t>
  </si>
  <si>
    <t>DELTA COMUNICACIONES / SAMIVISION, S. A.</t>
  </si>
  <si>
    <t>CABLE COLOR, S.A.</t>
  </si>
  <si>
    <t>TORRE DEL CAMPO, S. A.</t>
  </si>
  <si>
    <t>CABLE VISION GOMEZ, C X A</t>
  </si>
  <si>
    <t>J. VISION, S. A.</t>
  </si>
  <si>
    <t>SILVER LAKE INVESMENT. S. A.</t>
  </si>
  <si>
    <t>JOSE DIAZ TELECOM Y COMERCIO Y COMERCIO JODITELCOM</t>
  </si>
  <si>
    <t>CORP SATETELITAL NOVAVISION DOM, S. A. (KY)</t>
  </si>
  <si>
    <t>CABLE ONDA ORIENTAL</t>
  </si>
  <si>
    <t>WIND TELECOM, S. A.</t>
  </si>
  <si>
    <t>ONE MAX, S. A.</t>
  </si>
  <si>
    <t>CRISPELL CABLEVISION, S. A.</t>
  </si>
  <si>
    <t>SOCIEDAD NACIONAL DE TELECOMUNICACIONES</t>
  </si>
  <si>
    <t>ADVANCED VOIP TELECOM</t>
  </si>
  <si>
    <t>SILKGLOBAL DOMINICANA</t>
  </si>
  <si>
    <t>BT DOMINICAN REPUBLIC</t>
  </si>
  <si>
    <t>TECNI SATELLITE , C .POR A</t>
  </si>
  <si>
    <t>TEKCOM DOMINICNA</t>
  </si>
  <si>
    <t>CERRONET</t>
  </si>
  <si>
    <t>AIR COMUNICATION</t>
  </si>
  <si>
    <t>TELECABLE SANTO  DOMINGO, C POR A</t>
  </si>
  <si>
    <t>TELEVISION PUNTO I COMUNICACIONES, SRL</t>
  </si>
  <si>
    <t>TELE ENLACE DIGITAL CONSTELACION, SRL</t>
  </si>
  <si>
    <t>SENDAS INTERPRISE, S.A.</t>
  </si>
  <si>
    <t>UNICABLE, SRL</t>
  </si>
  <si>
    <t>WIRELESS SOLUTIONS DOMINICANA WSD, SRL</t>
  </si>
  <si>
    <t>GB TELECORP DOMINICANA, S.R.L</t>
  </si>
  <si>
    <t>TECNODISA</t>
  </si>
  <si>
    <t>SITA REPUBLICA DOMINICANA</t>
  </si>
  <si>
    <t>COLUMBUS NETWORKS DOMINICANA</t>
  </si>
  <si>
    <t>SONICO COMUNICACIONES</t>
  </si>
  <si>
    <t>INTOUCH SAS</t>
  </si>
  <si>
    <t>TELECABLE EL CERCADO, SRL</t>
  </si>
  <si>
    <t>PUNTOCALL LORA COMMUNICATIONS DOMINICANA</t>
  </si>
  <si>
    <t xml:space="preserve">ALTICE HISPANIOLA, S.A </t>
  </si>
  <si>
    <t>INVERSIONES BONAFER, SRL</t>
  </si>
  <si>
    <t>QUASAR ATLANTIC DOMINICANA</t>
  </si>
  <si>
    <t xml:space="preserve">DATAUNI COMUNICACIONES </t>
  </si>
  <si>
    <t>TELECABLE CENTRAL PUERTO PLATA PP, S.R.L. (AMBAR CABLE TV)</t>
  </si>
  <si>
    <t>CV HOTSPOT, S.R.L.</t>
  </si>
  <si>
    <t xml:space="preserve">GREEN LINK. SRL </t>
  </si>
  <si>
    <t xml:space="preserve">WILLNET, SRL </t>
  </si>
  <si>
    <t xml:space="preserve">FUN TECHNOLOGY, SRL </t>
  </si>
  <si>
    <t xml:space="preserve">EFICIENCIA POTENCIA ESTABILIDAD (WECOM, SRL) </t>
  </si>
  <si>
    <t>WI FI DOMINICANA, E.I.R.L</t>
  </si>
  <si>
    <t xml:space="preserve">WTC DIGITAL NET </t>
  </si>
  <si>
    <t xml:space="preserve">MKTEL, SRL </t>
  </si>
  <si>
    <t>VALNET WIRELESS</t>
  </si>
  <si>
    <t>JOSE DIGITAL MEDIA DOMINICANA (JDIMAX)</t>
  </si>
  <si>
    <t>PLAYCENTER UNIVERSAL, EIRL</t>
  </si>
  <si>
    <t xml:space="preserve">GOOD COMUNICACIONES </t>
  </si>
  <si>
    <t>ELIAS COMUNICACIONES, S.R.L (ECOM)</t>
  </si>
  <si>
    <t>RUDDY GONZALEZ DIGITAL MEDIA DOM. (RGDIMAX)</t>
  </si>
  <si>
    <t xml:space="preserve">DOMINET, SRL </t>
  </si>
  <si>
    <t xml:space="preserve">VIU COMUNICACIONES , SRL </t>
  </si>
  <si>
    <t>GOLD DATA DOMINICANA,SAS</t>
  </si>
  <si>
    <t>WIRELESS MULTI SERVICE VARGAS CABRERA</t>
  </si>
  <si>
    <t xml:space="preserve">WALCOM /RED WMPP, SRL </t>
  </si>
  <si>
    <t>LEONTE &amp; SAULY NETWORK SOLUTIONS, SRL.</t>
  </si>
  <si>
    <t>LIBERTY TECHNOLOGY, SRL</t>
  </si>
  <si>
    <t>DERIVALNET Y COMUNICACIONES (NO USAR)</t>
  </si>
  <si>
    <t xml:space="preserve">REYNOSO, SRL </t>
  </si>
  <si>
    <t>AIR FIBER DOMINICANA</t>
  </si>
  <si>
    <t xml:space="preserve">OVAL GREEN </t>
  </si>
  <si>
    <t>FASTNET SOLUTIONS</t>
  </si>
  <si>
    <t xml:space="preserve">NUCONEX, SRL </t>
  </si>
  <si>
    <t xml:space="preserve">MELENDEZ CABRERA COMUNICACIONES, SRL </t>
  </si>
  <si>
    <t xml:space="preserve">WIFEET, SRL </t>
  </si>
  <si>
    <t>CORP. DE COMUNICACIONES Y TELEFONIA TURISTICA JUANILLO</t>
  </si>
  <si>
    <t>WHITE TELECOM</t>
  </si>
  <si>
    <t>EXATECH COMPUTER, SRL</t>
  </si>
  <si>
    <t>ISRAEL GONZALEZ TELEVISION E INTERNET</t>
  </si>
  <si>
    <t>TELEMON, SRL</t>
  </si>
  <si>
    <t>TELECABLE ENMAVISION</t>
  </si>
  <si>
    <t>ONEMAXSA</t>
  </si>
  <si>
    <t>AIRTIME TECHNOLOGY</t>
  </si>
  <si>
    <t>BLUE PLANET NETWORK RD, SRL</t>
  </si>
  <si>
    <t>FLY NET, S.R.L</t>
  </si>
  <si>
    <t>OPENCONNECTION FERNÁNDEZ, S.R.L.</t>
  </si>
  <si>
    <t xml:space="preserve">ORBITEK, SRL </t>
  </si>
  <si>
    <t>DERIVALNET Y COMUNICACIONES, S.R.L.</t>
  </si>
  <si>
    <t>AWD NETWORKS SRL</t>
  </si>
  <si>
    <t>HLK COMUNICATIONS DOMINICANA SRL</t>
  </si>
  <si>
    <t>AIRTIME TECHNOLOGY SRL</t>
  </si>
  <si>
    <t>XTERCOM, S.R.L.</t>
  </si>
  <si>
    <t>ACOLME TECH, SRL</t>
  </si>
  <si>
    <t>INTERES INDEMNIZATORIO (CDT)</t>
  </si>
  <si>
    <t>BAF SOLUCIONES</t>
  </si>
  <si>
    <t>PENDIENTE DE RECLASIFICAR ( CDT)</t>
  </si>
  <si>
    <t>GRUPO ARMARFA S.R.L.</t>
  </si>
  <si>
    <t xml:space="preserve">TELECABLE BAEZ Y MORILLO </t>
  </si>
  <si>
    <t>SEQURE NETWORKS SRL</t>
  </si>
  <si>
    <t>MUNDO VALE CONEXIONES SRL</t>
  </si>
  <si>
    <t xml:space="preserve">CENSYSNET, SRL </t>
  </si>
  <si>
    <t>SERVICIOS TECNOLÓGICOS PABLO MELLA MORALES, S.R.L. -</t>
  </si>
  <si>
    <t>ONERED JWG532, S.R.L -</t>
  </si>
  <si>
    <t>BONAO WIFI DIAZ SRL</t>
  </si>
  <si>
    <t>INTERNATIONAL COMMUNICATIONS R&amp;C, S.R.L.</t>
  </si>
  <si>
    <t>EIDES TEC, S.R.L.</t>
  </si>
  <si>
    <t xml:space="preserve">OWS OPTIMUM WIRELESS SERVICES, S.R.L. </t>
  </si>
  <si>
    <t>SDI DOMINICANA, S.R.L.</t>
  </si>
  <si>
    <t>ENLLY DÍAZ COMUNICACIONES WIRELESS, S.R.L.</t>
  </si>
  <si>
    <t>BLUEGEM TECHNOLOGY GROUP, S.R.L. -</t>
  </si>
  <si>
    <t>SERVIMAST JPM, S.R.L. -</t>
  </si>
  <si>
    <t>INVERSIONES SOINPRO, S.R.L. -</t>
  </si>
  <si>
    <t>LOS CAZA FORTUNAS NETWORK SRL</t>
  </si>
  <si>
    <t>HELLO FIBRA SERVICES PEÑA, SRL</t>
  </si>
  <si>
    <t xml:space="preserve">TRAN SERVIS, S.R.L. </t>
  </si>
  <si>
    <t xml:space="preserve"> ELS INTER TELECOMUNICACIONES, S.R.L</t>
  </si>
  <si>
    <t>GUAO IMPORT SRL</t>
  </si>
  <si>
    <t>PARABOLAS REDES Y MULTIMEDIA PARDES SRL</t>
  </si>
  <si>
    <t>JHANCEL NETWORKS SRL</t>
  </si>
  <si>
    <t>AW WIFI SRL</t>
  </si>
  <si>
    <t xml:space="preserve">LEKIA SOLUTION TECH, SRL </t>
  </si>
  <si>
    <t xml:space="preserve">SONEGEN, SRL </t>
  </si>
  <si>
    <t>KONEX  TELECOM SRL</t>
  </si>
  <si>
    <t>INTERSAT DOMINICANA SRL</t>
  </si>
  <si>
    <t>INTERNET SIN LIMITES ABEL WIRELESS</t>
  </si>
  <si>
    <t>WSANSPE WIFI POINTS SRL</t>
  </si>
  <si>
    <t>JYRW MULTISERVICIOS SRL</t>
  </si>
  <si>
    <t>FALCO TELECOM SRL</t>
  </si>
  <si>
    <t>LLUVIA MULTISERVICIOS SRL</t>
  </si>
  <si>
    <t>UNIVEGACOMU CARIBE SRL</t>
  </si>
  <si>
    <t>LINARES TECHNOLOGY</t>
  </si>
  <si>
    <t>ARQUIMIDIS INTERNET CORPORATION SRL</t>
  </si>
  <si>
    <t>TECNOLOGIA COMPOSTELA RAMIREZ SRL</t>
  </si>
  <si>
    <t>FREFELIX WIRELESS SRL</t>
  </si>
  <si>
    <t>NEXTELECOM SRL</t>
  </si>
  <si>
    <t>ALCONTECH ALMANZAR ACOSTA  CONEXIONES TECNOLOGIACAS</t>
  </si>
  <si>
    <t>AWIINET EIRL</t>
  </si>
  <si>
    <t>PENIEL WIFI SRL</t>
  </si>
  <si>
    <t>VISNETWORK</t>
  </si>
  <si>
    <t>GIGATEK</t>
  </si>
  <si>
    <t>HILTEC</t>
  </si>
  <si>
    <t xml:space="preserve">2 LIGHTS  CONEXIÓN, S.R.L.  </t>
  </si>
  <si>
    <t>BITNET DOMINICANA</t>
  </si>
  <si>
    <t>ASHM COMUNICACIONES, S.R.L</t>
  </si>
  <si>
    <t>ISRAEL DE LOS SANTOS WIFI S.R.L</t>
  </si>
  <si>
    <t>SENDIU, S.R.L</t>
  </si>
  <si>
    <t>W FAST COMUNICACIONES, S.R.L</t>
  </si>
  <si>
    <t>LOPIT SOLUTIONS, S.R.L</t>
  </si>
  <si>
    <t>INFORA GROUP, S.R.L</t>
  </si>
  <si>
    <t>CDL COMMUNICATION AND SECURITY, S.R.L</t>
  </si>
  <si>
    <t>MEJISOLIS WIRELESS, EIRL</t>
  </si>
  <si>
    <t>GSE DOMINICANA, S.R.L</t>
  </si>
  <si>
    <t xml:space="preserve">BW TELECOM, S.R.L </t>
  </si>
  <si>
    <t>SERVICIOS INTERCONEXIÓN INALÁMBRICA ATENEA, S.R.L.</t>
  </si>
  <si>
    <t>J &amp; S REDES WIRELESS, S.R.L.</t>
  </si>
  <si>
    <t xml:space="preserve">SOLNET SOLUCIONES, S.R.L. </t>
  </si>
  <si>
    <t>CONTRIBUCION DESARROLLO DE LAS TELECOMUNICACIONES (ANEXO 2)</t>
  </si>
  <si>
    <t xml:space="preserve">MOJISAN TECHNOLOGY, S.R.L </t>
  </si>
  <si>
    <t xml:space="preserve">WIRENET CONNECTION </t>
  </si>
  <si>
    <t xml:space="preserve">PIRAX VELÁSQUEZ, S.R.L </t>
  </si>
  <si>
    <t>GUESTCHOICE TV RD, S.R.L.</t>
  </si>
  <si>
    <t>SERVIPON</t>
  </si>
  <si>
    <t xml:space="preserve">JEAN NET, S.R.L </t>
  </si>
  <si>
    <t>RENOCA GROUP, S.R.L.</t>
  </si>
  <si>
    <t>FLASH POWER POLANCO PAULINO, S.R.L.</t>
  </si>
  <si>
    <t>JOSÉ RAÚL WIRELESS TECHNOLOGY, S. R. L.</t>
  </si>
  <si>
    <t>Total  General</t>
  </si>
  <si>
    <t>INTERESES GANADOS CERTIFICADOS (ANEXO 3)</t>
  </si>
  <si>
    <t>CERTIF. 960-221517-4</t>
  </si>
  <si>
    <t>CERTIF. 960-280827-5</t>
  </si>
  <si>
    <t>CERTIF. 960-378663-8</t>
  </si>
  <si>
    <t>CERTIF. 960-391076-4</t>
  </si>
  <si>
    <t>CERTIF. 960-391075-0</t>
  </si>
  <si>
    <t>CERTIF. 960-416287-6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</si>
  <si>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</si>
  <si>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</si>
  <si>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</si>
  <si>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</si>
  <si>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</si>
  <si>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</si>
  <si>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960-496855-7</t>
  </si>
  <si>
    <t>CERTIF. 960-515707-3</t>
  </si>
  <si>
    <t>INTERESES PERCIBIDOS</t>
  </si>
  <si>
    <t>OTROS INGRESOS (ANEXO 4)</t>
  </si>
  <si>
    <t>ALQUILERES ESPACIOS Y EQUIPOS</t>
  </si>
  <si>
    <t>SERVICIOS ADM. Y SERV. DE TELECOMUNICACIONES</t>
  </si>
  <si>
    <t>INTERES INDEMNIZATORIO CDT</t>
  </si>
  <si>
    <t>LICITACION PUBLICA</t>
  </si>
  <si>
    <t>SERVICIOS  ADM. Y TELECOM. PERMISO NO OBJECION</t>
  </si>
  <si>
    <t>INGRESOS SOBRANTES CAJA</t>
  </si>
  <si>
    <t>FIRMA DIGITAL</t>
  </si>
  <si>
    <t>EXTENSION DE CONTRATOS DE CONCESION</t>
  </si>
  <si>
    <t>OTROS INGRESOS</t>
  </si>
  <si>
    <t>SERVICIOS PERSONALES (ANEXO 5)</t>
  </si>
  <si>
    <t>REMUNERACIONES</t>
  </si>
  <si>
    <t>SOBRESUELDOS</t>
  </si>
  <si>
    <t>GRATIFICACIONES Y BONIFICACIONES</t>
  </si>
  <si>
    <t>CONTRIBUCIONES A LA SEGURIDAD SOCIAL</t>
  </si>
  <si>
    <t>SERVICIOS NO PERSONALES (ANEXO 6)</t>
  </si>
  <si>
    <t>SERVICIOS BASICOS</t>
  </si>
  <si>
    <t>PUBLICIDAD, IMPRESION Y ENCUADERNACION</t>
  </si>
  <si>
    <t>VIATICOS</t>
  </si>
  <si>
    <t>TRANSPORTE Y ALMACENAJE</t>
  </si>
  <si>
    <t>ALQUILERES Y RENTAS</t>
  </si>
  <si>
    <t>SEGUROS</t>
  </si>
  <si>
    <t>SERVICIOS DE CONSERVACION, REPARACIONES MENORES E INSTALACIO</t>
  </si>
  <si>
    <t>OTROS SERVICIOS NO INCLUIDOS EN CONCEPTOS ANTERIORES</t>
  </si>
  <si>
    <t>OTRAS CONTRATACIONES DE SERVICIOS</t>
  </si>
  <si>
    <t>MATERIALES Y SUMINISTRO (ANEXO 7)</t>
  </si>
  <si>
    <t>ALIMENTOS Y PRODUCTOS AGROFORESTALES</t>
  </si>
  <si>
    <t>TEXTILES Y VESTUARIOS</t>
  </si>
  <si>
    <t>PRODUCTOS DE PAPEL, CARTON E IMPRESOS</t>
  </si>
  <si>
    <t>PRODUCTOS FARMACEUTICOS</t>
  </si>
  <si>
    <t>LLANTAS Y NEUMATICOS</t>
  </si>
  <si>
    <t>ARTICULOS DE PLASTICO</t>
  </si>
  <si>
    <t>PRODUCTOS DE MINERALES, METALICOS Y NO METALICOS</t>
  </si>
  <si>
    <t>COMBUSTIBLES, LUBRICANTES, PRODUCTOS QUIMICOS Y CONEXOS</t>
  </si>
  <si>
    <t>PRODUCTOS Y UTILES VARIOS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</si>
</sst>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</numFmts>
  <fonts count="39">
    <font>
      <sz val="11"/>
      <color indexed="10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164" fontId="1" fillId="0" borderId="12" xfId="0" applyNumberFormat="1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0" fontId="0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1</xdr:col>
      <xdr:colOff>2257425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2238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3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4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5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6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7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8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9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10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11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12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2000250</xdr:colOff>
      <xdr:row>58</xdr:row>
      <xdr:rowOff>123825</xdr:rowOff>
    </xdr:to>
    <xdr:pic>
      <xdr:nvPicPr>
        <xdr:cNvPr id="13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477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190500</xdr:rowOff>
    </xdr:from>
    <xdr:to>
      <xdr:col>1</xdr:col>
      <xdr:colOff>2000250</xdr:colOff>
      <xdr:row>133</xdr:row>
      <xdr:rowOff>123825</xdr:rowOff>
    </xdr:to>
    <xdr:pic>
      <xdr:nvPicPr>
        <xdr:cNvPr id="14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47650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190500</xdr:rowOff>
    </xdr:from>
    <xdr:to>
      <xdr:col>1</xdr:col>
      <xdr:colOff>2000250</xdr:colOff>
      <xdr:row>203</xdr:row>
      <xdr:rowOff>123825</xdr:rowOff>
    </xdr:to>
    <xdr:pic>
      <xdr:nvPicPr>
        <xdr:cNvPr id="15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0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190500</xdr:rowOff>
    </xdr:from>
    <xdr:to>
      <xdr:col>1</xdr:col>
      <xdr:colOff>2000250</xdr:colOff>
      <xdr:row>276</xdr:row>
      <xdr:rowOff>123825</xdr:rowOff>
    </xdr:to>
    <xdr:pic>
      <xdr:nvPicPr>
        <xdr:cNvPr id="16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2006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345</xdr:row>
      <xdr:rowOff>190500</xdr:rowOff>
    </xdr:from>
    <xdr:to>
      <xdr:col>1</xdr:col>
      <xdr:colOff>2000250</xdr:colOff>
      <xdr:row>349</xdr:row>
      <xdr:rowOff>123825</xdr:rowOff>
    </xdr:to>
    <xdr:pic>
      <xdr:nvPicPr>
        <xdr:cNvPr id="17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59130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190500</xdr:rowOff>
    </xdr:from>
    <xdr:to>
      <xdr:col>1</xdr:col>
      <xdr:colOff>2000250</xdr:colOff>
      <xdr:row>374</xdr:row>
      <xdr:rowOff>123825</xdr:rowOff>
    </xdr:to>
    <xdr:pic>
      <xdr:nvPicPr>
        <xdr:cNvPr id="18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0675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190500</xdr:rowOff>
    </xdr:from>
    <xdr:to>
      <xdr:col>1</xdr:col>
      <xdr:colOff>2000250</xdr:colOff>
      <xdr:row>410</xdr:row>
      <xdr:rowOff>123825</xdr:rowOff>
    </xdr:to>
    <xdr:pic>
      <xdr:nvPicPr>
        <xdr:cNvPr id="19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7533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190500</xdr:rowOff>
    </xdr:from>
    <xdr:to>
      <xdr:col>1</xdr:col>
      <xdr:colOff>2000250</xdr:colOff>
      <xdr:row>439</xdr:row>
      <xdr:rowOff>123825</xdr:rowOff>
    </xdr:to>
    <xdr:pic>
      <xdr:nvPicPr>
        <xdr:cNvPr id="20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30580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190500</xdr:rowOff>
    </xdr:from>
    <xdr:to>
      <xdr:col>1</xdr:col>
      <xdr:colOff>2000250</xdr:colOff>
      <xdr:row>472</xdr:row>
      <xdr:rowOff>123825</xdr:rowOff>
    </xdr:to>
    <xdr:pic>
      <xdr:nvPicPr>
        <xdr:cNvPr id="21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9344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190500</xdr:rowOff>
    </xdr:from>
    <xdr:to>
      <xdr:col>1</xdr:col>
      <xdr:colOff>2000250</xdr:colOff>
      <xdr:row>496</xdr:row>
      <xdr:rowOff>123825</xdr:rowOff>
    </xdr:to>
    <xdr:pic>
      <xdr:nvPicPr>
        <xdr:cNvPr id="22" name="Picture0" descr="Pictur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39165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28575</xdr:rowOff>
    </xdr:from>
    <xdr:to>
      <xdr:col>4</xdr:col>
      <xdr:colOff>0</xdr:colOff>
      <xdr:row>65</xdr:row>
      <xdr:rowOff>28575</xdr:rowOff>
    </xdr:to>
    <xdr:sp>
      <xdr:nvSpPr>
        <xdr:cNvPr id="23" name="Line 74"/>
        <xdr:cNvSpPr>
          <a:spLocks/>
        </xdr:cNvSpPr>
      </xdr:nvSpPr>
      <xdr:spPr>
        <a:xfrm>
          <a:off x="381000" y="124110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63</xdr:row>
      <xdr:rowOff>38100</xdr:rowOff>
    </xdr:from>
    <xdr:to>
      <xdr:col>4</xdr:col>
      <xdr:colOff>0</xdr:colOff>
      <xdr:row>63</xdr:row>
      <xdr:rowOff>38100</xdr:rowOff>
    </xdr:to>
    <xdr:sp>
      <xdr:nvSpPr>
        <xdr:cNvPr id="24" name="Line 75"/>
        <xdr:cNvSpPr>
          <a:spLocks/>
        </xdr:cNvSpPr>
      </xdr:nvSpPr>
      <xdr:spPr>
        <a:xfrm>
          <a:off x="381000" y="120396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138</xdr:row>
      <xdr:rowOff>28575</xdr:rowOff>
    </xdr:from>
    <xdr:to>
      <xdr:col>4</xdr:col>
      <xdr:colOff>0</xdr:colOff>
      <xdr:row>138</xdr:row>
      <xdr:rowOff>28575</xdr:rowOff>
    </xdr:to>
    <xdr:sp>
      <xdr:nvSpPr>
        <xdr:cNvPr id="25" name="Line 77"/>
        <xdr:cNvSpPr>
          <a:spLocks/>
        </xdr:cNvSpPr>
      </xdr:nvSpPr>
      <xdr:spPr>
        <a:xfrm>
          <a:off x="381000" y="263175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136</xdr:row>
      <xdr:rowOff>38100</xdr:rowOff>
    </xdr:from>
    <xdr:to>
      <xdr:col>4</xdr:col>
      <xdr:colOff>0</xdr:colOff>
      <xdr:row>136</xdr:row>
      <xdr:rowOff>38100</xdr:rowOff>
    </xdr:to>
    <xdr:sp>
      <xdr:nvSpPr>
        <xdr:cNvPr id="26" name="Line 78"/>
        <xdr:cNvSpPr>
          <a:spLocks/>
        </xdr:cNvSpPr>
      </xdr:nvSpPr>
      <xdr:spPr>
        <a:xfrm>
          <a:off x="381000" y="259461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208</xdr:row>
      <xdr:rowOff>28575</xdr:rowOff>
    </xdr:from>
    <xdr:to>
      <xdr:col>4</xdr:col>
      <xdr:colOff>0</xdr:colOff>
      <xdr:row>208</xdr:row>
      <xdr:rowOff>28575</xdr:rowOff>
    </xdr:to>
    <xdr:sp>
      <xdr:nvSpPr>
        <xdr:cNvPr id="27" name="Line 80"/>
        <xdr:cNvSpPr>
          <a:spLocks/>
        </xdr:cNvSpPr>
      </xdr:nvSpPr>
      <xdr:spPr>
        <a:xfrm>
          <a:off x="381000" y="396525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206</xdr:row>
      <xdr:rowOff>38100</xdr:rowOff>
    </xdr:from>
    <xdr:to>
      <xdr:col>4</xdr:col>
      <xdr:colOff>0</xdr:colOff>
      <xdr:row>206</xdr:row>
      <xdr:rowOff>38100</xdr:rowOff>
    </xdr:to>
    <xdr:sp>
      <xdr:nvSpPr>
        <xdr:cNvPr id="28" name="Line 81"/>
        <xdr:cNvSpPr>
          <a:spLocks/>
        </xdr:cNvSpPr>
      </xdr:nvSpPr>
      <xdr:spPr>
        <a:xfrm>
          <a:off x="381000" y="392811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281</xdr:row>
      <xdr:rowOff>28575</xdr:rowOff>
    </xdr:from>
    <xdr:to>
      <xdr:col>4</xdr:col>
      <xdr:colOff>0</xdr:colOff>
      <xdr:row>281</xdr:row>
      <xdr:rowOff>28575</xdr:rowOff>
    </xdr:to>
    <xdr:sp>
      <xdr:nvSpPr>
        <xdr:cNvPr id="29" name="Line 83"/>
        <xdr:cNvSpPr>
          <a:spLocks/>
        </xdr:cNvSpPr>
      </xdr:nvSpPr>
      <xdr:spPr>
        <a:xfrm>
          <a:off x="381000" y="535590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354</xdr:row>
      <xdr:rowOff>28575</xdr:rowOff>
    </xdr:from>
    <xdr:to>
      <xdr:col>4</xdr:col>
      <xdr:colOff>0</xdr:colOff>
      <xdr:row>354</xdr:row>
      <xdr:rowOff>28575</xdr:rowOff>
    </xdr:to>
    <xdr:sp>
      <xdr:nvSpPr>
        <xdr:cNvPr id="30" name="Line 86"/>
        <xdr:cNvSpPr>
          <a:spLocks/>
        </xdr:cNvSpPr>
      </xdr:nvSpPr>
      <xdr:spPr>
        <a:xfrm>
          <a:off x="381000" y="674655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352</xdr:row>
      <xdr:rowOff>38100</xdr:rowOff>
    </xdr:from>
    <xdr:to>
      <xdr:col>4</xdr:col>
      <xdr:colOff>0</xdr:colOff>
      <xdr:row>352</xdr:row>
      <xdr:rowOff>38100</xdr:rowOff>
    </xdr:to>
    <xdr:sp>
      <xdr:nvSpPr>
        <xdr:cNvPr id="31" name="Line 87"/>
        <xdr:cNvSpPr>
          <a:spLocks/>
        </xdr:cNvSpPr>
      </xdr:nvSpPr>
      <xdr:spPr>
        <a:xfrm>
          <a:off x="381000" y="670941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379</xdr:row>
      <xdr:rowOff>28575</xdr:rowOff>
    </xdr:from>
    <xdr:to>
      <xdr:col>4</xdr:col>
      <xdr:colOff>0</xdr:colOff>
      <xdr:row>379</xdr:row>
      <xdr:rowOff>28575</xdr:rowOff>
    </xdr:to>
    <xdr:sp>
      <xdr:nvSpPr>
        <xdr:cNvPr id="32" name="Line 92"/>
        <xdr:cNvSpPr>
          <a:spLocks/>
        </xdr:cNvSpPr>
      </xdr:nvSpPr>
      <xdr:spPr>
        <a:xfrm>
          <a:off x="381000" y="722280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377</xdr:row>
      <xdr:rowOff>38100</xdr:rowOff>
    </xdr:from>
    <xdr:to>
      <xdr:col>4</xdr:col>
      <xdr:colOff>0</xdr:colOff>
      <xdr:row>377</xdr:row>
      <xdr:rowOff>38100</xdr:rowOff>
    </xdr:to>
    <xdr:sp>
      <xdr:nvSpPr>
        <xdr:cNvPr id="33" name="Line 93"/>
        <xdr:cNvSpPr>
          <a:spLocks/>
        </xdr:cNvSpPr>
      </xdr:nvSpPr>
      <xdr:spPr>
        <a:xfrm>
          <a:off x="381000" y="718566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418</xdr:row>
      <xdr:rowOff>28575</xdr:rowOff>
    </xdr:from>
    <xdr:to>
      <xdr:col>4</xdr:col>
      <xdr:colOff>0</xdr:colOff>
      <xdr:row>418</xdr:row>
      <xdr:rowOff>28575</xdr:rowOff>
    </xdr:to>
    <xdr:sp>
      <xdr:nvSpPr>
        <xdr:cNvPr id="34" name="Line 98"/>
        <xdr:cNvSpPr>
          <a:spLocks/>
        </xdr:cNvSpPr>
      </xdr:nvSpPr>
      <xdr:spPr>
        <a:xfrm>
          <a:off x="381000" y="796575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416</xdr:row>
      <xdr:rowOff>38100</xdr:rowOff>
    </xdr:from>
    <xdr:to>
      <xdr:col>4</xdr:col>
      <xdr:colOff>0</xdr:colOff>
      <xdr:row>416</xdr:row>
      <xdr:rowOff>38100</xdr:rowOff>
    </xdr:to>
    <xdr:sp>
      <xdr:nvSpPr>
        <xdr:cNvPr id="35" name="Line 99"/>
        <xdr:cNvSpPr>
          <a:spLocks/>
        </xdr:cNvSpPr>
      </xdr:nvSpPr>
      <xdr:spPr>
        <a:xfrm>
          <a:off x="381000" y="792861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444</xdr:row>
      <xdr:rowOff>28575</xdr:rowOff>
    </xdr:from>
    <xdr:to>
      <xdr:col>4</xdr:col>
      <xdr:colOff>0</xdr:colOff>
      <xdr:row>444</xdr:row>
      <xdr:rowOff>28575</xdr:rowOff>
    </xdr:to>
    <xdr:sp>
      <xdr:nvSpPr>
        <xdr:cNvPr id="36" name="Line 104"/>
        <xdr:cNvSpPr>
          <a:spLocks/>
        </xdr:cNvSpPr>
      </xdr:nvSpPr>
      <xdr:spPr>
        <a:xfrm>
          <a:off x="381000" y="846105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442</xdr:row>
      <xdr:rowOff>38100</xdr:rowOff>
    </xdr:from>
    <xdr:to>
      <xdr:col>4</xdr:col>
      <xdr:colOff>0</xdr:colOff>
      <xdr:row>442</xdr:row>
      <xdr:rowOff>38100</xdr:rowOff>
    </xdr:to>
    <xdr:sp>
      <xdr:nvSpPr>
        <xdr:cNvPr id="37" name="Line 105"/>
        <xdr:cNvSpPr>
          <a:spLocks/>
        </xdr:cNvSpPr>
      </xdr:nvSpPr>
      <xdr:spPr>
        <a:xfrm>
          <a:off x="381000" y="842391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477</xdr:row>
      <xdr:rowOff>28575</xdr:rowOff>
    </xdr:from>
    <xdr:to>
      <xdr:col>4</xdr:col>
      <xdr:colOff>0</xdr:colOff>
      <xdr:row>477</xdr:row>
      <xdr:rowOff>28575</xdr:rowOff>
    </xdr:to>
    <xdr:sp>
      <xdr:nvSpPr>
        <xdr:cNvPr id="38" name="Line 110"/>
        <xdr:cNvSpPr>
          <a:spLocks/>
        </xdr:cNvSpPr>
      </xdr:nvSpPr>
      <xdr:spPr>
        <a:xfrm>
          <a:off x="381000" y="908970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475</xdr:row>
      <xdr:rowOff>38100</xdr:rowOff>
    </xdr:from>
    <xdr:to>
      <xdr:col>4</xdr:col>
      <xdr:colOff>0</xdr:colOff>
      <xdr:row>475</xdr:row>
      <xdr:rowOff>38100</xdr:rowOff>
    </xdr:to>
    <xdr:sp>
      <xdr:nvSpPr>
        <xdr:cNvPr id="39" name="Line 111"/>
        <xdr:cNvSpPr>
          <a:spLocks/>
        </xdr:cNvSpPr>
      </xdr:nvSpPr>
      <xdr:spPr>
        <a:xfrm>
          <a:off x="381000" y="905256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501</xdr:row>
      <xdr:rowOff>28575</xdr:rowOff>
    </xdr:from>
    <xdr:to>
      <xdr:col>4</xdr:col>
      <xdr:colOff>0</xdr:colOff>
      <xdr:row>501</xdr:row>
      <xdr:rowOff>28575</xdr:rowOff>
    </xdr:to>
    <xdr:sp>
      <xdr:nvSpPr>
        <xdr:cNvPr id="40" name="Line 116"/>
        <xdr:cNvSpPr>
          <a:spLocks/>
        </xdr:cNvSpPr>
      </xdr:nvSpPr>
      <xdr:spPr>
        <a:xfrm>
          <a:off x="381000" y="954690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499</xdr:row>
      <xdr:rowOff>38100</xdr:rowOff>
    </xdr:from>
    <xdr:to>
      <xdr:col>4</xdr:col>
      <xdr:colOff>0</xdr:colOff>
      <xdr:row>499</xdr:row>
      <xdr:rowOff>38100</xdr:rowOff>
    </xdr:to>
    <xdr:sp>
      <xdr:nvSpPr>
        <xdr:cNvPr id="41" name="Line 117"/>
        <xdr:cNvSpPr>
          <a:spLocks/>
        </xdr:cNvSpPr>
      </xdr:nvSpPr>
      <xdr:spPr>
        <a:xfrm>
          <a:off x="381000" y="950976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12"/>
  <sheetViews>
    <sheetView tabSelected="1" showOutlineSymbols="0" zoomScalePageLayoutView="0" workbookViewId="0" topLeftCell="A25">
      <selection activeCell="C47" sqref="C47"/>
    </sheetView>
  </sheetViews>
  <sheetFormatPr defaultColWidth="6.8515625" defaultRowHeight="15"/>
  <cols>
    <col min="1" max="1" width="5.7109375" style="0" customWidth="1"/>
    <col min="2" max="2" width="59.7109375" style="0" customWidth="1"/>
    <col min="3" max="3" width="22.8515625" style="0" customWidth="1"/>
    <col min="4" max="4" width="13.00390625" style="0" bestFit="1" customWidth="1"/>
  </cols>
  <sheetData>
    <row r="1" spans="2:4" ht="15">
      <c r="B1" s="14" t="s">
        <v>22</v>
      </c>
      <c r="C1" s="14"/>
      <c r="D1" s="14"/>
    </row>
    <row r="2" spans="2:4" ht="15">
      <c r="B2" s="14" t="s">
        <v>18</v>
      </c>
      <c r="C2" s="14"/>
      <c r="D2" s="14"/>
    </row>
    <row r="3" spans="2:4" ht="15" customHeight="1">
      <c r="B3" s="15" t="s">
        <v>19</v>
      </c>
      <c r="C3" s="15"/>
      <c r="D3" s="15"/>
    </row>
    <row r="4" spans="2:4" ht="15" customHeight="1">
      <c r="B4" s="15" t="s">
        <v>23</v>
      </c>
      <c r="C4" s="15"/>
      <c r="D4" s="15"/>
    </row>
    <row r="5" ht="15" customHeight="1">
      <c r="B5" s="1" t="s">
        <v>0</v>
      </c>
    </row>
    <row r="6" ht="15" customHeight="1">
      <c r="B6" s="1" t="s">
        <v>1</v>
      </c>
    </row>
    <row r="7" spans="2:3" ht="15" customHeight="1">
      <c r="B7" s="5" t="s">
        <v>27</v>
      </c>
      <c r="C7" s="3">
        <v>1463108049.7</v>
      </c>
    </row>
    <row r="8" spans="2:3" ht="15" customHeight="1">
      <c r="B8" s="5" t="s">
        <v>28</v>
      </c>
      <c r="C8" s="3">
        <v>40932058.76</v>
      </c>
    </row>
    <row r="9" spans="2:3" ht="15" customHeight="1">
      <c r="B9" s="5" t="s">
        <v>29</v>
      </c>
      <c r="C9" s="3">
        <v>585757768.01</v>
      </c>
    </row>
    <row r="10" spans="2:4" ht="15" customHeight="1">
      <c r="B10" s="1" t="s">
        <v>2</v>
      </c>
      <c r="C10" s="9">
        <v>2089797876.47</v>
      </c>
      <c r="D10" s="4"/>
    </row>
    <row r="11" ht="15" customHeight="1">
      <c r="B11" s="1" t="s">
        <v>0</v>
      </c>
    </row>
    <row r="12" ht="15" customHeight="1">
      <c r="B12" s="1" t="s">
        <v>3</v>
      </c>
    </row>
    <row r="13" spans="2:3" ht="15" customHeight="1">
      <c r="B13" s="5" t="s">
        <v>30</v>
      </c>
      <c r="C13" s="3">
        <v>873671812.62</v>
      </c>
    </row>
    <row r="14" spans="2:3" ht="15" customHeight="1">
      <c r="B14" s="5" t="s">
        <v>31</v>
      </c>
      <c r="C14" s="3">
        <v>305556441.89</v>
      </c>
    </row>
    <row r="15" spans="2:3" ht="15" customHeight="1">
      <c r="B15" s="5" t="s">
        <v>32</v>
      </c>
      <c r="C15" s="3">
        <v>22393923.52</v>
      </c>
    </row>
    <row r="16" spans="2:4" ht="15" customHeight="1">
      <c r="B16" s="1" t="s">
        <v>4</v>
      </c>
      <c r="C16" s="9">
        <v>1201622178.03</v>
      </c>
      <c r="D16" s="4"/>
    </row>
    <row r="17" ht="15" customHeight="1">
      <c r="B17" s="1" t="s">
        <v>0</v>
      </c>
    </row>
    <row r="18" ht="15" customHeight="1">
      <c r="B18" s="1" t="s">
        <v>5</v>
      </c>
    </row>
    <row r="19" spans="2:3" ht="15" customHeight="1">
      <c r="B19" s="2" t="s">
        <v>6</v>
      </c>
      <c r="C19" s="3">
        <v>41740157.46</v>
      </c>
    </row>
    <row r="20" spans="2:3" ht="15" customHeight="1">
      <c r="B20" s="2" t="s">
        <v>7</v>
      </c>
      <c r="C20" s="3">
        <v>25472690.84</v>
      </c>
    </row>
    <row r="21" spans="2:3" ht="15" customHeight="1">
      <c r="B21" s="2" t="s">
        <v>8</v>
      </c>
      <c r="C21" s="3">
        <v>7550</v>
      </c>
    </row>
    <row r="22" spans="2:4" ht="15" customHeight="1">
      <c r="B22" s="1" t="s">
        <v>9</v>
      </c>
      <c r="C22" s="6">
        <v>67220398.3</v>
      </c>
      <c r="D22" s="4"/>
    </row>
    <row r="23" spans="2:4" ht="15" customHeight="1" thickBot="1">
      <c r="B23" s="1" t="s">
        <v>10</v>
      </c>
      <c r="C23" s="7">
        <v>1268842576.33</v>
      </c>
      <c r="D23" s="4"/>
    </row>
    <row r="24" ht="15" customHeight="1" thickTop="1">
      <c r="B24" s="1" t="s">
        <v>0</v>
      </c>
    </row>
    <row r="25" spans="2:4" ht="15" customHeight="1" thickBot="1">
      <c r="B25" s="1" t="s">
        <v>11</v>
      </c>
      <c r="C25" s="8">
        <v>820955300.14</v>
      </c>
      <c r="D25" s="4"/>
    </row>
    <row r="26" ht="15" customHeight="1" thickTop="1">
      <c r="B26" s="1" t="s">
        <v>0</v>
      </c>
    </row>
    <row r="27" ht="15" customHeight="1">
      <c r="B27" s="1" t="s">
        <v>12</v>
      </c>
    </row>
    <row r="28" spans="2:3" ht="15" customHeight="1">
      <c r="B28" s="2" t="s">
        <v>13</v>
      </c>
      <c r="C28" s="3">
        <v>443100</v>
      </c>
    </row>
    <row r="29" spans="2:3" ht="15" customHeight="1">
      <c r="B29" s="2" t="s">
        <v>14</v>
      </c>
      <c r="C29" s="3">
        <v>1719897.83</v>
      </c>
    </row>
    <row r="30" spans="2:3" ht="15" customHeight="1">
      <c r="B30" s="2" t="s">
        <v>15</v>
      </c>
      <c r="C30" s="3">
        <v>10769963.68</v>
      </c>
    </row>
    <row r="31" spans="2:3" ht="15" customHeight="1">
      <c r="B31" s="2" t="s">
        <v>16</v>
      </c>
      <c r="C31" s="3">
        <v>2817754.13</v>
      </c>
    </row>
    <row r="32" spans="2:3" ht="15" customHeight="1">
      <c r="B32" s="5" t="s">
        <v>20</v>
      </c>
      <c r="C32" s="3">
        <v>16800</v>
      </c>
    </row>
    <row r="33" spans="2:4" ht="15" customHeight="1" thickBot="1">
      <c r="B33" s="1" t="s">
        <v>17</v>
      </c>
      <c r="C33" s="8">
        <f>SUM(C28:C32)</f>
        <v>15767515.64</v>
      </c>
      <c r="D33" s="4"/>
    </row>
    <row r="34" spans="2:3" ht="15" customHeight="1" thickTop="1">
      <c r="B34" s="1" t="s">
        <v>0</v>
      </c>
      <c r="C34" s="12"/>
    </row>
    <row r="35" spans="2:3" ht="15">
      <c r="B35" s="11" t="s">
        <v>21</v>
      </c>
      <c r="C35" s="11" t="s">
        <v>24</v>
      </c>
    </row>
    <row r="36" spans="2:3" ht="15">
      <c r="B36" t="s">
        <v>34</v>
      </c>
      <c r="C36" t="s">
        <v>25</v>
      </c>
    </row>
    <row r="37" spans="2:3" ht="15">
      <c r="B37" s="10" t="s">
        <v>33</v>
      </c>
      <c r="C37" s="10" t="s">
        <v>26</v>
      </c>
    </row>
    <row r="59" spans="2:4" ht="15">
      <c r="B59" s="16" t="s">
        <v>35</v>
      </c>
      <c r="C59" s="16"/>
      <c r="D59" s="16"/>
    </row>
    <row r="60" spans="2:4" ht="15">
      <c r="B60" s="17" t="s">
        <v>36</v>
      </c>
      <c r="C60" s="17"/>
      <c r="D60" s="17"/>
    </row>
    <row r="62" spans="2:4" ht="15">
      <c r="B62" s="17" t="s">
        <v>27</v>
      </c>
      <c r="C62" s="17"/>
      <c r="D62" s="17"/>
    </row>
    <row r="63" spans="2:4" ht="15">
      <c r="B63" s="18" t="s">
        <v>23</v>
      </c>
      <c r="C63" s="18"/>
      <c r="D63" s="18"/>
    </row>
    <row r="65" spans="2:4" ht="15">
      <c r="B65" s="19" t="s">
        <v>37</v>
      </c>
      <c r="D65" s="13" t="s">
        <v>38</v>
      </c>
    </row>
    <row r="67" spans="2:4" ht="15">
      <c r="B67" s="5" t="s">
        <v>39</v>
      </c>
      <c r="D67" s="20">
        <v>882434707.71</v>
      </c>
    </row>
    <row r="68" spans="2:4" ht="15">
      <c r="B68" s="5" t="s">
        <v>40</v>
      </c>
      <c r="D68" s="20">
        <v>407708</v>
      </c>
    </row>
    <row r="69" spans="2:4" ht="15">
      <c r="B69" s="5" t="s">
        <v>41</v>
      </c>
      <c r="D69" s="20">
        <v>973084.59</v>
      </c>
    </row>
    <row r="70" spans="2:4" ht="15">
      <c r="B70" s="5" t="s">
        <v>42</v>
      </c>
      <c r="D70" s="20">
        <v>68999.78</v>
      </c>
    </row>
    <row r="71" spans="2:4" ht="15">
      <c r="B71" s="5" t="s">
        <v>43</v>
      </c>
      <c r="D71" s="20">
        <v>123875</v>
      </c>
    </row>
    <row r="72" spans="2:4" ht="15">
      <c r="B72" s="5" t="s">
        <v>44</v>
      </c>
      <c r="D72" s="20">
        <v>319409.18</v>
      </c>
    </row>
    <row r="73" spans="2:4" ht="15">
      <c r="B73" s="5" t="s">
        <v>45</v>
      </c>
      <c r="D73" s="20">
        <v>2248732.83</v>
      </c>
    </row>
    <row r="74" spans="2:4" ht="15">
      <c r="B74" s="5" t="s">
        <v>46</v>
      </c>
      <c r="D74" s="20">
        <v>369682.83</v>
      </c>
    </row>
    <row r="75" spans="2:4" ht="15">
      <c r="B75" s="5" t="s">
        <v>47</v>
      </c>
      <c r="D75" s="20">
        <v>819393.13</v>
      </c>
    </row>
    <row r="76" spans="2:4" ht="15">
      <c r="B76" s="5" t="s">
        <v>48</v>
      </c>
      <c r="D76" s="20">
        <v>24888.01</v>
      </c>
    </row>
    <row r="77" spans="2:4" ht="15">
      <c r="B77" s="5" t="s">
        <v>49</v>
      </c>
      <c r="D77" s="20">
        <v>188864.09</v>
      </c>
    </row>
    <row r="78" spans="2:4" ht="15">
      <c r="B78" s="5" t="s">
        <v>50</v>
      </c>
      <c r="D78" s="20">
        <v>430266.27</v>
      </c>
    </row>
    <row r="79" spans="2:4" ht="15">
      <c r="B79" s="5" t="s">
        <v>51</v>
      </c>
      <c r="D79" s="20">
        <v>690480.93</v>
      </c>
    </row>
    <row r="80" spans="2:4" ht="15">
      <c r="B80" s="5" t="s">
        <v>52</v>
      </c>
      <c r="D80" s="20">
        <v>409841.92</v>
      </c>
    </row>
    <row r="81" spans="2:4" ht="15">
      <c r="B81" s="5" t="s">
        <v>53</v>
      </c>
      <c r="D81" s="20">
        <v>670523</v>
      </c>
    </row>
    <row r="82" spans="2:4" ht="15">
      <c r="B82" s="5" t="s">
        <v>54</v>
      </c>
      <c r="D82" s="20">
        <v>324237.72</v>
      </c>
    </row>
    <row r="83" spans="2:4" ht="15">
      <c r="B83" s="5" t="s">
        <v>55</v>
      </c>
      <c r="D83" s="20">
        <v>27919267.5</v>
      </c>
    </row>
    <row r="84" spans="2:4" ht="15">
      <c r="B84" s="5" t="s">
        <v>56</v>
      </c>
      <c r="D84" s="20">
        <v>4992</v>
      </c>
    </row>
    <row r="85" spans="2:4" ht="15">
      <c r="B85" s="5" t="s">
        <v>57</v>
      </c>
      <c r="D85" s="20">
        <v>724451.76</v>
      </c>
    </row>
    <row r="86" spans="2:4" ht="15">
      <c r="B86" s="5" t="s">
        <v>58</v>
      </c>
      <c r="D86" s="20">
        <v>126785.76</v>
      </c>
    </row>
    <row r="87" spans="2:4" ht="15">
      <c r="B87" s="5" t="s">
        <v>59</v>
      </c>
      <c r="D87" s="20">
        <v>1204239.78</v>
      </c>
    </row>
    <row r="88" spans="2:4" ht="15">
      <c r="B88" s="5" t="s">
        <v>60</v>
      </c>
      <c r="D88" s="20">
        <v>8632</v>
      </c>
    </row>
    <row r="89" spans="2:4" ht="15">
      <c r="B89" s="5" t="s">
        <v>61</v>
      </c>
      <c r="D89" s="20">
        <v>238903.87</v>
      </c>
    </row>
    <row r="90" spans="2:4" ht="15">
      <c r="B90" s="5" t="s">
        <v>62</v>
      </c>
      <c r="D90" s="20">
        <v>41790.01</v>
      </c>
    </row>
    <row r="91" spans="2:4" ht="15">
      <c r="B91" s="5" t="s">
        <v>63</v>
      </c>
      <c r="D91" s="20">
        <v>584728.09</v>
      </c>
    </row>
    <row r="92" spans="2:4" ht="15">
      <c r="B92" s="5" t="s">
        <v>64</v>
      </c>
      <c r="D92" s="20">
        <v>147408.93</v>
      </c>
    </row>
    <row r="93" spans="2:4" ht="15">
      <c r="B93" s="5" t="s">
        <v>65</v>
      </c>
      <c r="D93" s="20">
        <v>4460</v>
      </c>
    </row>
    <row r="94" spans="2:4" ht="15">
      <c r="B94" s="5" t="s">
        <v>66</v>
      </c>
      <c r="D94" s="20">
        <v>48583.07</v>
      </c>
    </row>
    <row r="95" spans="2:4" ht="15">
      <c r="B95" s="5" t="s">
        <v>67</v>
      </c>
      <c r="D95" s="20">
        <v>6076658.14</v>
      </c>
    </row>
    <row r="96" spans="2:4" ht="15">
      <c r="B96" s="5" t="s">
        <v>68</v>
      </c>
      <c r="D96" s="20">
        <v>96202</v>
      </c>
    </row>
    <row r="97" spans="2:4" ht="15">
      <c r="B97" s="5" t="s">
        <v>69</v>
      </c>
      <c r="D97" s="20">
        <v>569911.14</v>
      </c>
    </row>
    <row r="98" spans="2:4" ht="15">
      <c r="B98" s="5" t="s">
        <v>70</v>
      </c>
      <c r="D98" s="20">
        <v>477905.9</v>
      </c>
    </row>
    <row r="99" spans="2:4" ht="15">
      <c r="B99" s="5" t="s">
        <v>71</v>
      </c>
      <c r="D99" s="20">
        <v>8598.77</v>
      </c>
    </row>
    <row r="100" spans="2:4" ht="15">
      <c r="B100" s="5" t="s">
        <v>72</v>
      </c>
      <c r="D100" s="20">
        <v>119378.1</v>
      </c>
    </row>
    <row r="101" spans="2:4" ht="15">
      <c r="B101" s="5" t="s">
        <v>73</v>
      </c>
      <c r="D101" s="20">
        <v>15034</v>
      </c>
    </row>
    <row r="102" spans="2:4" ht="15">
      <c r="B102" s="5" t="s">
        <v>74</v>
      </c>
      <c r="D102" s="20">
        <v>10730.7</v>
      </c>
    </row>
    <row r="103" spans="2:4" ht="15">
      <c r="B103" s="5" t="s">
        <v>75</v>
      </c>
      <c r="D103" s="20">
        <v>38994</v>
      </c>
    </row>
    <row r="104" spans="2:4" ht="15">
      <c r="B104" s="5" t="s">
        <v>76</v>
      </c>
      <c r="D104" s="20">
        <v>2604</v>
      </c>
    </row>
    <row r="105" spans="2:4" ht="15">
      <c r="B105" s="5" t="s">
        <v>77</v>
      </c>
      <c r="D105" s="20">
        <v>128922.62</v>
      </c>
    </row>
    <row r="106" spans="2:4" ht="15">
      <c r="B106" s="5" t="s">
        <v>78</v>
      </c>
      <c r="D106" s="20">
        <v>21018</v>
      </c>
    </row>
    <row r="107" spans="2:4" ht="15">
      <c r="B107" s="5" t="s">
        <v>79</v>
      </c>
      <c r="D107" s="20">
        <v>6160</v>
      </c>
    </row>
    <row r="108" spans="2:4" ht="15">
      <c r="B108" s="5" t="s">
        <v>80</v>
      </c>
      <c r="D108" s="20">
        <v>40333.98</v>
      </c>
    </row>
    <row r="109" spans="2:4" ht="15">
      <c r="B109" s="5" t="s">
        <v>81</v>
      </c>
      <c r="D109" s="20">
        <v>29875.99</v>
      </c>
    </row>
    <row r="110" spans="2:4" ht="15">
      <c r="B110" s="5" t="s">
        <v>82</v>
      </c>
      <c r="D110" s="20">
        <v>296963</v>
      </c>
    </row>
    <row r="111" spans="2:4" ht="15">
      <c r="B111" s="5" t="s">
        <v>83</v>
      </c>
      <c r="D111" s="20">
        <v>116510.01</v>
      </c>
    </row>
    <row r="112" spans="2:4" ht="15">
      <c r="B112" s="5" t="s">
        <v>84</v>
      </c>
      <c r="D112" s="20">
        <v>79716.66</v>
      </c>
    </row>
    <row r="113" spans="2:4" ht="15">
      <c r="B113" s="5" t="s">
        <v>85</v>
      </c>
      <c r="D113" s="20">
        <v>475432.13</v>
      </c>
    </row>
    <row r="114" spans="2:4" ht="15">
      <c r="B114" s="5" t="s">
        <v>86</v>
      </c>
      <c r="D114" s="20">
        <v>1399166.53</v>
      </c>
    </row>
    <row r="115" spans="2:4" ht="15">
      <c r="B115" s="5" t="s">
        <v>87</v>
      </c>
      <c r="D115" s="20">
        <v>572703.54</v>
      </c>
    </row>
    <row r="116" spans="2:4" ht="15">
      <c r="B116" s="5" t="s">
        <v>88</v>
      </c>
      <c r="D116" s="20">
        <v>2400</v>
      </c>
    </row>
    <row r="117" spans="2:4" ht="15">
      <c r="B117" s="5" t="s">
        <v>89</v>
      </c>
      <c r="D117" s="20">
        <v>69277.98</v>
      </c>
    </row>
    <row r="118" spans="2:4" ht="15">
      <c r="B118" s="5" t="s">
        <v>90</v>
      </c>
      <c r="D118" s="20">
        <v>433676.71</v>
      </c>
    </row>
    <row r="119" spans="2:4" ht="15">
      <c r="B119" s="5" t="s">
        <v>91</v>
      </c>
      <c r="D119" s="20">
        <v>1929383.37</v>
      </c>
    </row>
    <row r="120" spans="2:4" ht="15">
      <c r="B120" s="5" t="s">
        <v>92</v>
      </c>
      <c r="D120" s="20">
        <v>6747</v>
      </c>
    </row>
    <row r="121" spans="2:4" ht="15">
      <c r="B121" s="5" t="s">
        <v>93</v>
      </c>
      <c r="D121" s="20">
        <v>148415.53</v>
      </c>
    </row>
    <row r="122" spans="2:4" ht="15">
      <c r="B122" s="5" t="s">
        <v>94</v>
      </c>
      <c r="D122" s="20">
        <v>28044.25</v>
      </c>
    </row>
    <row r="123" spans="2:4" ht="15">
      <c r="B123" s="5" t="s">
        <v>95</v>
      </c>
      <c r="D123" s="20">
        <v>476154.07</v>
      </c>
    </row>
    <row r="124" spans="2:4" ht="15">
      <c r="B124" s="5" t="s">
        <v>96</v>
      </c>
      <c r="D124" s="20">
        <v>21714</v>
      </c>
    </row>
    <row r="132" spans="2:4" ht="15">
      <c r="B132" s="16" t="s">
        <v>35</v>
      </c>
      <c r="C132" s="16"/>
      <c r="D132" s="16"/>
    </row>
    <row r="133" spans="2:4" ht="15">
      <c r="B133" s="17" t="s">
        <v>36</v>
      </c>
      <c r="C133" s="17"/>
      <c r="D133" s="17"/>
    </row>
    <row r="135" spans="2:4" ht="15">
      <c r="B135" s="17" t="s">
        <v>27</v>
      </c>
      <c r="C135" s="17"/>
      <c r="D135" s="17"/>
    </row>
    <row r="136" spans="2:4" ht="15">
      <c r="B136" s="18" t="s">
        <v>23</v>
      </c>
      <c r="C136" s="18"/>
      <c r="D136" s="18"/>
    </row>
    <row r="138" spans="2:4" ht="15">
      <c r="B138" s="19" t="s">
        <v>37</v>
      </c>
      <c r="D138" s="13" t="s">
        <v>38</v>
      </c>
    </row>
    <row r="140" spans="2:4" ht="15">
      <c r="B140" s="5" t="s">
        <v>97</v>
      </c>
      <c r="D140" s="20">
        <v>48574.85</v>
      </c>
    </row>
    <row r="141" spans="2:4" ht="15">
      <c r="B141" s="5" t="s">
        <v>98</v>
      </c>
      <c r="D141" s="20">
        <v>1849435</v>
      </c>
    </row>
    <row r="142" spans="2:4" ht="15">
      <c r="B142" s="5" t="s">
        <v>99</v>
      </c>
      <c r="D142" s="20">
        <v>143588.99</v>
      </c>
    </row>
    <row r="143" spans="2:4" ht="15">
      <c r="B143" s="5" t="s">
        <v>100</v>
      </c>
      <c r="D143" s="20">
        <v>167501.2</v>
      </c>
    </row>
    <row r="144" spans="2:4" ht="15">
      <c r="B144" s="5" t="s">
        <v>101</v>
      </c>
      <c r="D144" s="20">
        <v>1000</v>
      </c>
    </row>
    <row r="145" spans="2:4" ht="15">
      <c r="B145" s="5" t="s">
        <v>102</v>
      </c>
      <c r="D145" s="20">
        <v>1000</v>
      </c>
    </row>
    <row r="146" spans="2:4" ht="15">
      <c r="B146" s="5" t="s">
        <v>103</v>
      </c>
      <c r="D146" s="20">
        <v>771520.24</v>
      </c>
    </row>
    <row r="147" spans="2:4" ht="15">
      <c r="B147" s="5" t="s">
        <v>104</v>
      </c>
      <c r="D147" s="20">
        <v>5224</v>
      </c>
    </row>
    <row r="148" spans="2:4" ht="15">
      <c r="B148" s="5" t="s">
        <v>105</v>
      </c>
      <c r="D148" s="20">
        <v>137665.12</v>
      </c>
    </row>
    <row r="149" spans="2:4" ht="15">
      <c r="B149" s="5" t="s">
        <v>106</v>
      </c>
      <c r="D149" s="20">
        <v>4000</v>
      </c>
    </row>
    <row r="150" spans="2:4" ht="15">
      <c r="B150" s="5" t="s">
        <v>107</v>
      </c>
      <c r="D150" s="20">
        <v>10995</v>
      </c>
    </row>
    <row r="151" spans="2:4" ht="15">
      <c r="B151" s="5" t="s">
        <v>108</v>
      </c>
      <c r="D151" s="20">
        <v>6840</v>
      </c>
    </row>
    <row r="152" spans="2:4" ht="15">
      <c r="B152" s="5" t="s">
        <v>109</v>
      </c>
      <c r="D152" s="20">
        <v>151529.98</v>
      </c>
    </row>
    <row r="153" spans="2:4" ht="15">
      <c r="B153" s="5" t="s">
        <v>110</v>
      </c>
      <c r="D153" s="20">
        <v>39260.23</v>
      </c>
    </row>
    <row r="154" spans="2:4" ht="15">
      <c r="B154" s="5" t="s">
        <v>111</v>
      </c>
      <c r="D154" s="20">
        <v>1049764.82</v>
      </c>
    </row>
    <row r="155" spans="2:4" ht="15">
      <c r="B155" s="5" t="s">
        <v>112</v>
      </c>
      <c r="D155" s="20">
        <v>5751.03</v>
      </c>
    </row>
    <row r="156" spans="2:4" ht="15">
      <c r="B156" s="5" t="s">
        <v>113</v>
      </c>
      <c r="D156" s="20">
        <v>211981.16</v>
      </c>
    </row>
    <row r="157" spans="2:4" ht="15">
      <c r="B157" s="5" t="s">
        <v>114</v>
      </c>
      <c r="D157" s="20">
        <v>54008</v>
      </c>
    </row>
    <row r="158" spans="2:4" ht="15">
      <c r="B158" s="5" t="s">
        <v>115</v>
      </c>
      <c r="D158" s="20">
        <v>2150851.65</v>
      </c>
    </row>
    <row r="159" spans="2:4" ht="15">
      <c r="B159" s="5" t="s">
        <v>116</v>
      </c>
      <c r="D159" s="20">
        <v>158720</v>
      </c>
    </row>
    <row r="160" spans="2:4" ht="15">
      <c r="B160" s="5" t="s">
        <v>117</v>
      </c>
      <c r="D160" s="20">
        <v>59264.91</v>
      </c>
    </row>
    <row r="161" spans="2:4" ht="15">
      <c r="B161" s="5" t="s">
        <v>118</v>
      </c>
      <c r="D161" s="20">
        <v>53198.19</v>
      </c>
    </row>
    <row r="162" spans="2:4" ht="15">
      <c r="B162" s="5" t="s">
        <v>119</v>
      </c>
      <c r="D162" s="20">
        <v>25517.52</v>
      </c>
    </row>
    <row r="163" spans="2:4" ht="15">
      <c r="B163" s="5" t="s">
        <v>120</v>
      </c>
      <c r="D163" s="20">
        <v>5000</v>
      </c>
    </row>
    <row r="164" spans="2:4" ht="15">
      <c r="B164" s="5" t="s">
        <v>121</v>
      </c>
      <c r="D164" s="20">
        <v>215941.3</v>
      </c>
    </row>
    <row r="165" spans="2:4" ht="15">
      <c r="B165" s="5" t="s">
        <v>122</v>
      </c>
      <c r="D165" s="20">
        <v>41177</v>
      </c>
    </row>
    <row r="166" spans="2:4" ht="15">
      <c r="B166" s="5" t="s">
        <v>123</v>
      </c>
      <c r="D166" s="20">
        <v>68814</v>
      </c>
    </row>
    <row r="167" spans="2:4" ht="15">
      <c r="B167" s="5" t="s">
        <v>124</v>
      </c>
      <c r="D167" s="20">
        <v>2736</v>
      </c>
    </row>
    <row r="168" spans="2:4" ht="15">
      <c r="B168" s="5" t="s">
        <v>125</v>
      </c>
      <c r="D168" s="20">
        <v>16378.7</v>
      </c>
    </row>
    <row r="169" spans="2:4" ht="15">
      <c r="B169" s="5" t="s">
        <v>126</v>
      </c>
      <c r="D169" s="20">
        <v>86920</v>
      </c>
    </row>
    <row r="170" spans="2:4" ht="15">
      <c r="B170" s="5" t="s">
        <v>127</v>
      </c>
      <c r="D170" s="20">
        <v>323319.71</v>
      </c>
    </row>
    <row r="171" spans="2:4" ht="15">
      <c r="B171" s="5" t="s">
        <v>128</v>
      </c>
      <c r="D171" s="20">
        <v>45570</v>
      </c>
    </row>
    <row r="172" spans="2:4" ht="15">
      <c r="B172" s="5" t="s">
        <v>129</v>
      </c>
      <c r="D172" s="20">
        <v>2682561.35</v>
      </c>
    </row>
    <row r="173" spans="2:4" ht="15">
      <c r="B173" s="5" t="s">
        <v>130</v>
      </c>
      <c r="D173" s="20">
        <v>993330.7</v>
      </c>
    </row>
    <row r="174" spans="2:4" ht="15">
      <c r="B174" s="5" t="s">
        <v>131</v>
      </c>
      <c r="D174" s="20">
        <v>14450678.07</v>
      </c>
    </row>
    <row r="175" spans="2:4" ht="15">
      <c r="B175" s="5" t="s">
        <v>132</v>
      </c>
      <c r="D175" s="20">
        <v>473859.7</v>
      </c>
    </row>
    <row r="176" spans="2:4" ht="15">
      <c r="B176" s="5" t="s">
        <v>133</v>
      </c>
      <c r="D176" s="20">
        <v>61541.29</v>
      </c>
    </row>
    <row r="177" spans="2:4" ht="15">
      <c r="B177" s="5" t="s">
        <v>134</v>
      </c>
      <c r="D177" s="20">
        <v>1896.92</v>
      </c>
    </row>
    <row r="178" spans="2:4" ht="15">
      <c r="B178" s="5" t="s">
        <v>135</v>
      </c>
      <c r="D178" s="20">
        <v>19809</v>
      </c>
    </row>
    <row r="179" spans="2:4" ht="15">
      <c r="B179" s="5" t="s">
        <v>136</v>
      </c>
      <c r="D179" s="20">
        <v>95378.9</v>
      </c>
    </row>
    <row r="180" spans="2:4" ht="15">
      <c r="B180" s="5" t="s">
        <v>137</v>
      </c>
      <c r="D180" s="20">
        <v>901183.12</v>
      </c>
    </row>
    <row r="181" spans="2:4" ht="15">
      <c r="B181" s="5" t="s">
        <v>138</v>
      </c>
      <c r="D181" s="20">
        <v>7000.49</v>
      </c>
    </row>
    <row r="182" spans="2:4" ht="15">
      <c r="B182" s="5" t="s">
        <v>139</v>
      </c>
      <c r="D182" s="20">
        <v>4012.24</v>
      </c>
    </row>
    <row r="183" spans="2:4" ht="15">
      <c r="B183" s="5" t="s">
        <v>140</v>
      </c>
      <c r="D183" s="20">
        <v>4822</v>
      </c>
    </row>
    <row r="184" spans="2:4" ht="15">
      <c r="B184" s="5" t="s">
        <v>141</v>
      </c>
      <c r="D184" s="20">
        <v>278871</v>
      </c>
    </row>
    <row r="185" spans="2:4" ht="15">
      <c r="B185" s="5" t="s">
        <v>142</v>
      </c>
      <c r="D185" s="20">
        <v>9928.09</v>
      </c>
    </row>
    <row r="186" spans="2:4" ht="15">
      <c r="B186" s="5" t="s">
        <v>143</v>
      </c>
      <c r="D186" s="20">
        <v>7264.2</v>
      </c>
    </row>
    <row r="187" spans="2:4" ht="15">
      <c r="B187" s="5" t="s">
        <v>144</v>
      </c>
      <c r="D187" s="20">
        <v>345806</v>
      </c>
    </row>
    <row r="188" spans="2:4" ht="15">
      <c r="B188" s="5" t="s">
        <v>145</v>
      </c>
      <c r="D188" s="20">
        <v>64924</v>
      </c>
    </row>
    <row r="189" spans="2:4" ht="15">
      <c r="B189" s="5" t="s">
        <v>146</v>
      </c>
      <c r="D189" s="20">
        <v>186308.91</v>
      </c>
    </row>
    <row r="190" spans="2:4" ht="15">
      <c r="B190" s="5" t="s">
        <v>147</v>
      </c>
      <c r="D190" s="20">
        <v>252690.92</v>
      </c>
    </row>
    <row r="191" spans="2:4" ht="15">
      <c r="B191" s="5" t="s">
        <v>148</v>
      </c>
      <c r="D191" s="20">
        <v>3400</v>
      </c>
    </row>
    <row r="192" spans="2:4" ht="15">
      <c r="B192" s="5" t="s">
        <v>149</v>
      </c>
      <c r="D192" s="20">
        <v>7646180.59</v>
      </c>
    </row>
    <row r="193" spans="2:4" ht="15">
      <c r="B193" s="5" t="s">
        <v>150</v>
      </c>
      <c r="D193" s="20">
        <v>35598</v>
      </c>
    </row>
    <row r="194" spans="2:4" ht="15">
      <c r="B194" s="5" t="s">
        <v>151</v>
      </c>
      <c r="D194" s="20">
        <v>15768774.34</v>
      </c>
    </row>
    <row r="195" spans="2:4" ht="15">
      <c r="B195" s="5" t="s">
        <v>152</v>
      </c>
      <c r="D195" s="20">
        <v>79915</v>
      </c>
    </row>
    <row r="196" spans="2:4" ht="15">
      <c r="B196" s="5" t="s">
        <v>153</v>
      </c>
      <c r="D196" s="20">
        <v>107945.86</v>
      </c>
    </row>
    <row r="197" spans="2:4" ht="15">
      <c r="B197" s="5" t="s">
        <v>154</v>
      </c>
      <c r="D197" s="20">
        <v>87365.55</v>
      </c>
    </row>
    <row r="198" spans="2:4" ht="15">
      <c r="B198" s="5"/>
      <c r="D198" s="20"/>
    </row>
    <row r="199" spans="2:4" ht="15">
      <c r="B199" s="5"/>
      <c r="D199" s="20"/>
    </row>
    <row r="202" spans="2:4" ht="15">
      <c r="B202" s="16" t="s">
        <v>35</v>
      </c>
      <c r="C202" s="16"/>
      <c r="D202" s="16"/>
    </row>
    <row r="203" spans="2:4" ht="15">
      <c r="B203" s="17" t="s">
        <v>36</v>
      </c>
      <c r="C203" s="17"/>
      <c r="D203" s="17"/>
    </row>
    <row r="205" spans="2:4" ht="15">
      <c r="B205" s="17" t="s">
        <v>27</v>
      </c>
      <c r="C205" s="17"/>
      <c r="D205" s="17"/>
    </row>
    <row r="206" spans="2:4" ht="15">
      <c r="B206" s="18" t="s">
        <v>23</v>
      </c>
      <c r="C206" s="18"/>
      <c r="D206" s="18"/>
    </row>
    <row r="208" spans="2:4" ht="15">
      <c r="B208" s="19" t="s">
        <v>37</v>
      </c>
      <c r="D208" s="13" t="s">
        <v>38</v>
      </c>
    </row>
    <row r="210" spans="2:4" ht="15">
      <c r="B210" s="5" t="s">
        <v>155</v>
      </c>
      <c r="D210" s="20">
        <v>97091.48</v>
      </c>
    </row>
    <row r="211" spans="2:4" ht="15">
      <c r="B211" s="5" t="s">
        <v>156</v>
      </c>
      <c r="D211" s="20">
        <v>464742076.45</v>
      </c>
    </row>
    <row r="212" spans="2:4" ht="15">
      <c r="B212" s="5" t="s">
        <v>157</v>
      </c>
      <c r="D212" s="20">
        <v>413856.69</v>
      </c>
    </row>
    <row r="213" spans="2:4" ht="15">
      <c r="B213" s="5" t="s">
        <v>158</v>
      </c>
      <c r="D213" s="20">
        <v>79296</v>
      </c>
    </row>
    <row r="214" spans="2:4" ht="15">
      <c r="B214" s="5" t="s">
        <v>159</v>
      </c>
      <c r="D214" s="20">
        <v>83789.97</v>
      </c>
    </row>
    <row r="215" spans="2:4" ht="15">
      <c r="B215" s="5" t="s">
        <v>160</v>
      </c>
      <c r="D215" s="20">
        <v>832529.75</v>
      </c>
    </row>
    <row r="216" spans="2:4" ht="15">
      <c r="B216" s="5" t="s">
        <v>161</v>
      </c>
      <c r="D216" s="20">
        <v>71807.79</v>
      </c>
    </row>
    <row r="217" spans="2:4" ht="15">
      <c r="B217" s="5" t="s">
        <v>162</v>
      </c>
      <c r="D217" s="20">
        <v>65731.23</v>
      </c>
    </row>
    <row r="218" spans="2:4" ht="15">
      <c r="B218" s="5" t="s">
        <v>163</v>
      </c>
      <c r="D218" s="20">
        <v>122324</v>
      </c>
    </row>
    <row r="219" spans="2:4" ht="15">
      <c r="B219" s="5" t="s">
        <v>164</v>
      </c>
      <c r="D219" s="20">
        <v>83389.38</v>
      </c>
    </row>
    <row r="220" spans="2:4" ht="15">
      <c r="B220" s="5" t="s">
        <v>165</v>
      </c>
      <c r="D220" s="20">
        <v>96552</v>
      </c>
    </row>
    <row r="221" spans="2:4" ht="15">
      <c r="B221" s="5" t="s">
        <v>166</v>
      </c>
      <c r="D221" s="20">
        <v>94768</v>
      </c>
    </row>
    <row r="222" spans="2:4" ht="15">
      <c r="B222" s="5" t="s">
        <v>167</v>
      </c>
      <c r="D222" s="20">
        <v>42763.74</v>
      </c>
    </row>
    <row r="223" spans="2:4" ht="15">
      <c r="B223" s="5" t="s">
        <v>168</v>
      </c>
      <c r="D223" s="20">
        <v>108349</v>
      </c>
    </row>
    <row r="224" spans="2:4" ht="15">
      <c r="B224" s="5" t="s">
        <v>169</v>
      </c>
      <c r="D224" s="20">
        <v>174685.95</v>
      </c>
    </row>
    <row r="225" spans="2:4" ht="15">
      <c r="B225" s="5" t="s">
        <v>170</v>
      </c>
      <c r="D225" s="20">
        <v>181963.06</v>
      </c>
    </row>
    <row r="226" spans="2:4" ht="15">
      <c r="B226" s="5" t="s">
        <v>171</v>
      </c>
      <c r="D226" s="20">
        <v>39280</v>
      </c>
    </row>
    <row r="227" spans="2:4" ht="15">
      <c r="B227" s="5" t="s">
        <v>172</v>
      </c>
      <c r="D227" s="20">
        <v>892.9</v>
      </c>
    </row>
    <row r="228" spans="2:4" ht="15">
      <c r="B228" s="5" t="s">
        <v>173</v>
      </c>
      <c r="D228" s="20">
        <v>62638</v>
      </c>
    </row>
    <row r="229" spans="2:4" ht="15">
      <c r="B229" s="5" t="s">
        <v>174</v>
      </c>
      <c r="D229" s="20">
        <v>89403.5</v>
      </c>
    </row>
    <row r="230" spans="2:4" ht="15">
      <c r="B230" s="5" t="s">
        <v>175</v>
      </c>
      <c r="D230" s="20">
        <v>6867.48</v>
      </c>
    </row>
    <row r="231" spans="2:4" ht="15">
      <c r="B231" s="5" t="s">
        <v>176</v>
      </c>
      <c r="D231" s="20">
        <v>386684.42</v>
      </c>
    </row>
    <row r="232" spans="2:4" ht="15">
      <c r="B232" s="5" t="s">
        <v>177</v>
      </c>
      <c r="D232" s="20">
        <v>840081.96</v>
      </c>
    </row>
    <row r="233" spans="2:4" ht="15">
      <c r="B233" s="5" t="s">
        <v>178</v>
      </c>
      <c r="D233" s="20">
        <v>113739.45</v>
      </c>
    </row>
    <row r="234" spans="2:4" ht="15">
      <c r="B234" s="5" t="s">
        <v>179</v>
      </c>
      <c r="D234" s="20">
        <v>39301.22</v>
      </c>
    </row>
    <row r="235" spans="2:4" ht="15">
      <c r="B235" s="5" t="s">
        <v>180</v>
      </c>
      <c r="D235" s="20">
        <v>9009</v>
      </c>
    </row>
    <row r="236" spans="2:4" ht="15">
      <c r="B236" s="5" t="s">
        <v>181</v>
      </c>
      <c r="D236" s="20">
        <v>37928.76</v>
      </c>
    </row>
    <row r="237" spans="2:4" ht="15">
      <c r="B237" s="5" t="s">
        <v>182</v>
      </c>
      <c r="D237" s="20">
        <v>12482</v>
      </c>
    </row>
    <row r="238" spans="2:4" ht="15">
      <c r="B238" s="5" t="s">
        <v>183</v>
      </c>
      <c r="D238" s="20">
        <v>52929</v>
      </c>
    </row>
    <row r="239" spans="2:4" ht="15">
      <c r="B239" s="5" t="s">
        <v>184</v>
      </c>
      <c r="D239" s="20">
        <v>16098</v>
      </c>
    </row>
    <row r="240" spans="2:4" ht="15">
      <c r="B240" s="5" t="s">
        <v>185</v>
      </c>
      <c r="D240" s="20">
        <v>58419.03</v>
      </c>
    </row>
    <row r="241" spans="2:4" ht="15">
      <c r="B241" s="5" t="s">
        <v>186</v>
      </c>
      <c r="D241" s="20">
        <v>43422.62</v>
      </c>
    </row>
    <row r="242" spans="2:4" ht="15">
      <c r="B242" s="5" t="s">
        <v>187</v>
      </c>
      <c r="D242" s="20">
        <v>36380</v>
      </c>
    </row>
    <row r="243" spans="2:4" ht="15">
      <c r="B243" s="5" t="s">
        <v>188</v>
      </c>
      <c r="D243" s="20">
        <v>76642.42</v>
      </c>
    </row>
    <row r="244" spans="2:4" ht="15">
      <c r="B244" s="5" t="s">
        <v>189</v>
      </c>
      <c r="D244" s="20">
        <v>35057.89</v>
      </c>
    </row>
    <row r="245" spans="2:4" ht="15">
      <c r="B245" s="5" t="s">
        <v>190</v>
      </c>
      <c r="D245" s="20">
        <v>2222990.4</v>
      </c>
    </row>
    <row r="246" spans="2:4" ht="15">
      <c r="B246" s="5" t="s">
        <v>191</v>
      </c>
      <c r="D246" s="20">
        <v>441996.63</v>
      </c>
    </row>
    <row r="247" spans="2:4" ht="15">
      <c r="B247" s="5" t="s">
        <v>192</v>
      </c>
      <c r="D247" s="20">
        <v>66647.33</v>
      </c>
    </row>
    <row r="248" spans="2:4" ht="15">
      <c r="B248" s="5" t="s">
        <v>193</v>
      </c>
      <c r="D248" s="20">
        <v>50960</v>
      </c>
    </row>
    <row r="249" spans="2:4" ht="15">
      <c r="B249" s="5" t="s">
        <v>194</v>
      </c>
      <c r="D249" s="20">
        <v>226432.31</v>
      </c>
    </row>
    <row r="250" spans="2:4" ht="15">
      <c r="B250" s="5" t="s">
        <v>195</v>
      </c>
      <c r="D250" s="20">
        <v>3348</v>
      </c>
    </row>
    <row r="251" spans="2:4" ht="15">
      <c r="B251" s="5" t="s">
        <v>196</v>
      </c>
      <c r="D251" s="20">
        <v>806970.11</v>
      </c>
    </row>
    <row r="252" spans="2:4" ht="15">
      <c r="B252" s="5" t="s">
        <v>197</v>
      </c>
      <c r="D252" s="20">
        <v>12928.22</v>
      </c>
    </row>
    <row r="253" spans="2:4" ht="15">
      <c r="B253" s="5" t="s">
        <v>198</v>
      </c>
      <c r="D253" s="20">
        <v>44076</v>
      </c>
    </row>
    <row r="254" spans="2:4" ht="15">
      <c r="B254" s="5" t="s">
        <v>199</v>
      </c>
      <c r="D254" s="20">
        <v>14893.81</v>
      </c>
    </row>
    <row r="255" spans="2:4" ht="15">
      <c r="B255" s="5" t="s">
        <v>200</v>
      </c>
      <c r="D255" s="20">
        <v>52692</v>
      </c>
    </row>
    <row r="256" spans="2:4" ht="15">
      <c r="B256" s="5" t="s">
        <v>201</v>
      </c>
      <c r="D256" s="20">
        <v>28600</v>
      </c>
    </row>
    <row r="257" spans="2:4" ht="15">
      <c r="B257" s="5" t="s">
        <v>202</v>
      </c>
      <c r="D257" s="20">
        <v>107051</v>
      </c>
    </row>
    <row r="258" spans="2:4" ht="15">
      <c r="B258" s="5" t="s">
        <v>203</v>
      </c>
      <c r="D258" s="20">
        <v>28931.4</v>
      </c>
    </row>
    <row r="259" spans="2:4" ht="15">
      <c r="B259" s="5" t="s">
        <v>204</v>
      </c>
      <c r="D259" s="20">
        <v>79700</v>
      </c>
    </row>
    <row r="260" spans="2:4" ht="15">
      <c r="B260" s="5" t="s">
        <v>205</v>
      </c>
      <c r="D260" s="20">
        <v>92283.74</v>
      </c>
    </row>
    <row r="261" spans="2:4" ht="15">
      <c r="B261" s="5" t="s">
        <v>206</v>
      </c>
      <c r="D261" s="20">
        <v>31456.31</v>
      </c>
    </row>
    <row r="262" spans="2:4" ht="15">
      <c r="B262" s="5" t="s">
        <v>207</v>
      </c>
      <c r="D262" s="20">
        <v>29194.33</v>
      </c>
    </row>
    <row r="263" spans="2:4" ht="15">
      <c r="B263" s="5" t="s">
        <v>208</v>
      </c>
      <c r="D263" s="20">
        <v>13632.4</v>
      </c>
    </row>
    <row r="264" spans="2:4" ht="15">
      <c r="B264" s="5" t="s">
        <v>209</v>
      </c>
      <c r="D264" s="20">
        <v>30767.12</v>
      </c>
    </row>
    <row r="265" spans="2:4" ht="15">
      <c r="B265" s="5" t="s">
        <v>210</v>
      </c>
      <c r="D265" s="20">
        <v>97718.02</v>
      </c>
    </row>
    <row r="266" spans="2:4" ht="15">
      <c r="B266" s="5" t="s">
        <v>211</v>
      </c>
      <c r="D266" s="20">
        <v>54451.9</v>
      </c>
    </row>
    <row r="267" spans="2:4" ht="15">
      <c r="B267" s="5" t="s">
        <v>212</v>
      </c>
      <c r="D267" s="20">
        <v>7875.02</v>
      </c>
    </row>
    <row r="275" spans="2:4" ht="15">
      <c r="B275" s="16" t="s">
        <v>35</v>
      </c>
      <c r="C275" s="16"/>
      <c r="D275" s="16"/>
    </row>
    <row r="276" spans="2:4" ht="15">
      <c r="B276" s="17" t="s">
        <v>36</v>
      </c>
      <c r="C276" s="17"/>
      <c r="D276" s="17"/>
    </row>
    <row r="278" spans="2:4" ht="15">
      <c r="B278" s="17" t="s">
        <v>27</v>
      </c>
      <c r="C278" s="17"/>
      <c r="D278" s="17"/>
    </row>
    <row r="279" spans="2:4" ht="15">
      <c r="B279" s="18" t="s">
        <v>23</v>
      </c>
      <c r="C279" s="18"/>
      <c r="D279" s="18"/>
    </row>
    <row r="281" spans="2:4" ht="15">
      <c r="B281" s="19" t="s">
        <v>37</v>
      </c>
      <c r="D281" s="13" t="s">
        <v>38</v>
      </c>
    </row>
    <row r="283" spans="2:4" ht="15">
      <c r="B283" s="5" t="s">
        <v>213</v>
      </c>
      <c r="D283" s="20">
        <v>12924.66</v>
      </c>
    </row>
    <row r="284" spans="2:4" ht="15">
      <c r="B284" s="5" t="s">
        <v>214</v>
      </c>
      <c r="D284" s="20">
        <v>8634</v>
      </c>
    </row>
    <row r="285" spans="2:4" ht="15">
      <c r="B285" s="5" t="s">
        <v>215</v>
      </c>
      <c r="D285" s="20">
        <v>12244.84</v>
      </c>
    </row>
    <row r="286" spans="2:4" ht="15">
      <c r="B286" s="5" t="s">
        <v>216</v>
      </c>
      <c r="D286" s="20">
        <v>14198.76</v>
      </c>
    </row>
    <row r="287" spans="2:4" ht="15">
      <c r="B287" s="5" t="s">
        <v>217</v>
      </c>
      <c r="D287" s="20">
        <v>74992.77</v>
      </c>
    </row>
    <row r="288" spans="2:4" ht="15">
      <c r="B288" s="5" t="s">
        <v>218</v>
      </c>
      <c r="D288" s="20">
        <v>5340</v>
      </c>
    </row>
    <row r="289" spans="2:4" ht="15">
      <c r="B289" s="5" t="s">
        <v>219</v>
      </c>
      <c r="D289" s="20">
        <v>154293.18</v>
      </c>
    </row>
    <row r="290" spans="2:4" ht="15">
      <c r="B290" s="5" t="s">
        <v>220</v>
      </c>
      <c r="D290" s="20">
        <v>7861.23</v>
      </c>
    </row>
    <row r="291" spans="2:4" ht="15">
      <c r="B291" s="5" t="s">
        <v>221</v>
      </c>
      <c r="D291" s="20">
        <v>20194.93</v>
      </c>
    </row>
    <row r="292" spans="2:4" ht="15">
      <c r="B292" s="5" t="s">
        <v>222</v>
      </c>
      <c r="D292" s="20">
        <v>26057.48</v>
      </c>
    </row>
    <row r="293" spans="2:4" ht="15">
      <c r="B293" s="5" t="s">
        <v>223</v>
      </c>
      <c r="D293" s="20">
        <v>7200</v>
      </c>
    </row>
    <row r="294" spans="2:4" ht="15">
      <c r="B294" s="5" t="s">
        <v>224</v>
      </c>
      <c r="D294" s="20">
        <v>24290.8</v>
      </c>
    </row>
    <row r="295" spans="2:4" ht="15">
      <c r="B295" s="5" t="s">
        <v>225</v>
      </c>
      <c r="D295" s="20">
        <v>46948.48</v>
      </c>
    </row>
    <row r="296" spans="2:4" ht="15">
      <c r="B296" s="5" t="s">
        <v>226</v>
      </c>
      <c r="D296" s="20">
        <v>53410.2</v>
      </c>
    </row>
    <row r="297" spans="2:4" ht="15">
      <c r="B297" s="5" t="s">
        <v>227</v>
      </c>
      <c r="D297" s="20">
        <v>14070</v>
      </c>
    </row>
    <row r="298" spans="2:4" ht="15">
      <c r="B298" s="5" t="s">
        <v>228</v>
      </c>
      <c r="D298" s="20">
        <v>67844.1</v>
      </c>
    </row>
    <row r="299" spans="2:4" ht="15">
      <c r="B299" s="5" t="s">
        <v>229</v>
      </c>
      <c r="D299" s="20">
        <v>14517.03</v>
      </c>
    </row>
    <row r="300" spans="2:4" ht="15">
      <c r="B300" s="5" t="s">
        <v>230</v>
      </c>
      <c r="D300" s="20">
        <v>41771.21</v>
      </c>
    </row>
    <row r="301" spans="2:4" ht="15">
      <c r="B301" s="5" t="s">
        <v>231</v>
      </c>
      <c r="D301" s="20">
        <v>18343.86</v>
      </c>
    </row>
    <row r="302" spans="2:4" ht="15">
      <c r="B302" s="5" t="s">
        <v>232</v>
      </c>
      <c r="D302" s="20">
        <v>18844.03</v>
      </c>
    </row>
    <row r="303" spans="2:4" ht="15">
      <c r="B303" s="5" t="s">
        <v>233</v>
      </c>
      <c r="D303" s="20">
        <v>59569.17</v>
      </c>
    </row>
    <row r="304" spans="2:4" ht="15">
      <c r="B304" s="5" t="s">
        <v>234</v>
      </c>
      <c r="D304" s="20">
        <v>21482.39</v>
      </c>
    </row>
    <row r="305" spans="2:4" ht="15">
      <c r="B305" s="5" t="s">
        <v>235</v>
      </c>
      <c r="D305" s="20">
        <v>17198.03</v>
      </c>
    </row>
    <row r="306" spans="2:4" ht="15">
      <c r="B306" s="5" t="s">
        <v>236</v>
      </c>
      <c r="D306" s="20">
        <v>8085</v>
      </c>
    </row>
    <row r="307" spans="2:4" ht="15">
      <c r="B307" s="5" t="s">
        <v>237</v>
      </c>
      <c r="D307" s="20">
        <v>17811</v>
      </c>
    </row>
    <row r="308" spans="2:4" ht="15">
      <c r="B308" s="5" t="s">
        <v>238</v>
      </c>
      <c r="D308" s="20">
        <v>15945.22</v>
      </c>
    </row>
    <row r="309" spans="2:4" ht="15">
      <c r="B309" s="5" t="s">
        <v>239</v>
      </c>
      <c r="D309" s="20">
        <v>8500</v>
      </c>
    </row>
    <row r="310" spans="2:4" ht="15">
      <c r="B310" s="5" t="s">
        <v>240</v>
      </c>
      <c r="D310" s="20">
        <v>34277.85</v>
      </c>
    </row>
    <row r="311" spans="2:4" ht="15">
      <c r="B311" s="5" t="s">
        <v>241</v>
      </c>
      <c r="D311" s="20">
        <v>1717.25</v>
      </c>
    </row>
    <row r="312" spans="2:4" ht="15">
      <c r="B312" s="5" t="s">
        <v>242</v>
      </c>
      <c r="D312" s="20">
        <v>49058.46</v>
      </c>
    </row>
    <row r="313" spans="2:4" ht="15">
      <c r="B313" s="5" t="s">
        <v>243</v>
      </c>
      <c r="D313" s="20">
        <v>7664</v>
      </c>
    </row>
    <row r="314" spans="2:4" ht="15">
      <c r="B314" s="5" t="s">
        <v>244</v>
      </c>
      <c r="D314" s="20">
        <v>42715.38</v>
      </c>
    </row>
    <row r="315" spans="2:4" ht="15">
      <c r="B315" s="5" t="s">
        <v>245</v>
      </c>
      <c r="D315" s="20">
        <v>32440.82</v>
      </c>
    </row>
    <row r="316" spans="2:4" ht="15">
      <c r="B316" s="5" t="s">
        <v>246</v>
      </c>
      <c r="D316" s="20">
        <v>40148.97</v>
      </c>
    </row>
    <row r="317" spans="2:4" ht="15">
      <c r="B317" s="5" t="s">
        <v>247</v>
      </c>
      <c r="D317" s="20">
        <v>5766</v>
      </c>
    </row>
    <row r="318" spans="2:4" ht="15">
      <c r="B318" s="5" t="s">
        <v>248</v>
      </c>
      <c r="D318" s="20">
        <v>6048</v>
      </c>
    </row>
    <row r="319" spans="2:4" ht="15">
      <c r="B319" s="5" t="s">
        <v>249</v>
      </c>
      <c r="D319" s="20">
        <v>13164.45</v>
      </c>
    </row>
    <row r="320" spans="2:4" ht="15">
      <c r="B320" s="5" t="s">
        <v>250</v>
      </c>
      <c r="D320" s="20">
        <v>13775.2</v>
      </c>
    </row>
    <row r="321" spans="2:4" ht="15">
      <c r="B321" s="5" t="s">
        <v>251</v>
      </c>
      <c r="D321" s="20">
        <v>11392.66</v>
      </c>
    </row>
    <row r="322" spans="2:4" ht="15">
      <c r="B322" s="5" t="s">
        <v>252</v>
      </c>
      <c r="D322" s="20">
        <v>15019.38</v>
      </c>
    </row>
    <row r="323" spans="2:4" ht="15">
      <c r="B323" s="5" t="s">
        <v>253</v>
      </c>
      <c r="D323" s="20">
        <v>72353.78</v>
      </c>
    </row>
    <row r="324" spans="2:4" ht="15">
      <c r="B324" s="5" t="s">
        <v>254</v>
      </c>
      <c r="D324" s="20">
        <v>27199.3</v>
      </c>
    </row>
    <row r="325" spans="2:4" ht="15">
      <c r="B325" s="5" t="s">
        <v>255</v>
      </c>
      <c r="D325" s="20">
        <v>17389.18</v>
      </c>
    </row>
    <row r="326" spans="2:4" ht="15">
      <c r="B326" s="5" t="s">
        <v>256</v>
      </c>
      <c r="D326" s="20">
        <v>14630</v>
      </c>
    </row>
    <row r="327" spans="2:4" ht="15">
      <c r="B327" s="5" t="s">
        <v>257</v>
      </c>
      <c r="D327" s="20">
        <v>17594.93</v>
      </c>
    </row>
    <row r="328" spans="2:4" ht="15">
      <c r="B328" s="5" t="s">
        <v>258</v>
      </c>
      <c r="D328" s="20">
        <v>10120</v>
      </c>
    </row>
    <row r="329" spans="2:4" ht="15">
      <c r="B329" s="5" t="s">
        <v>259</v>
      </c>
      <c r="D329" s="20">
        <v>54382.79</v>
      </c>
    </row>
    <row r="330" spans="2:4" ht="15">
      <c r="B330" s="5" t="s">
        <v>260</v>
      </c>
      <c r="D330" s="20">
        <v>28800.63</v>
      </c>
    </row>
    <row r="331" spans="2:4" ht="15">
      <c r="B331" s="5" t="s">
        <v>261</v>
      </c>
      <c r="D331" s="20">
        <v>1764</v>
      </c>
    </row>
    <row r="332" spans="2:4" ht="15">
      <c r="B332" s="5" t="s">
        <v>262</v>
      </c>
      <c r="D332" s="20">
        <v>25215.94</v>
      </c>
    </row>
    <row r="333" spans="2:4" ht="15">
      <c r="B333" s="5" t="s">
        <v>263</v>
      </c>
      <c r="D333" s="20">
        <v>13180</v>
      </c>
    </row>
    <row r="334" spans="2:4" ht="15">
      <c r="B334" s="5" t="s">
        <v>264</v>
      </c>
      <c r="D334" s="20">
        <v>50185.75</v>
      </c>
    </row>
    <row r="335" spans="2:4" ht="15">
      <c r="B335" s="5" t="s">
        <v>265</v>
      </c>
      <c r="D335" s="20">
        <v>14165.94</v>
      </c>
    </row>
    <row r="336" spans="2:4" ht="15">
      <c r="B336" s="5" t="s">
        <v>266</v>
      </c>
      <c r="D336" s="20">
        <v>9803.02</v>
      </c>
    </row>
    <row r="337" spans="2:4" ht="15">
      <c r="B337" s="5" t="s">
        <v>267</v>
      </c>
      <c r="D337" s="20">
        <v>30640</v>
      </c>
    </row>
    <row r="338" spans="2:4" ht="15">
      <c r="B338" s="5" t="s">
        <v>268</v>
      </c>
      <c r="D338" s="20">
        <v>13617.44</v>
      </c>
    </row>
    <row r="339" spans="2:4" ht="15">
      <c r="B339" s="5" t="s">
        <v>269</v>
      </c>
      <c r="D339" s="20">
        <v>17500</v>
      </c>
    </row>
    <row r="340" spans="2:4" ht="15">
      <c r="B340" s="5" t="s">
        <v>270</v>
      </c>
      <c r="D340" s="20">
        <v>2842.32</v>
      </c>
    </row>
    <row r="348" spans="2:4" ht="15">
      <c r="B348" s="16" t="s">
        <v>35</v>
      </c>
      <c r="C348" s="16"/>
      <c r="D348" s="16"/>
    </row>
    <row r="349" spans="2:4" ht="15">
      <c r="B349" s="17" t="s">
        <v>36</v>
      </c>
      <c r="C349" s="17"/>
      <c r="D349" s="17"/>
    </row>
    <row r="351" spans="2:4" ht="15">
      <c r="B351" s="17" t="s">
        <v>271</v>
      </c>
      <c r="C351" s="17"/>
      <c r="D351" s="17"/>
    </row>
    <row r="352" spans="2:4" ht="15">
      <c r="B352" s="18" t="s">
        <v>23</v>
      </c>
      <c r="C352" s="18"/>
      <c r="D352" s="18"/>
    </row>
    <row r="354" spans="2:4" ht="15">
      <c r="B354" s="19" t="s">
        <v>37</v>
      </c>
      <c r="D354" s="13" t="s">
        <v>38</v>
      </c>
    </row>
    <row r="356" spans="2:4" ht="15">
      <c r="B356" s="5" t="s">
        <v>272</v>
      </c>
      <c r="D356" s="20">
        <v>2400</v>
      </c>
    </row>
    <row r="357" spans="2:4" ht="15">
      <c r="B357" s="5" t="s">
        <v>273</v>
      </c>
      <c r="D357" s="20">
        <v>17227.92</v>
      </c>
    </row>
    <row r="358" spans="2:4" ht="15">
      <c r="B358" s="5" t="s">
        <v>274</v>
      </c>
      <c r="D358" s="20">
        <v>3500</v>
      </c>
    </row>
    <row r="359" spans="2:4" ht="15">
      <c r="B359" s="5" t="s">
        <v>275</v>
      </c>
      <c r="D359" s="20">
        <v>43368.06</v>
      </c>
    </row>
    <row r="360" spans="2:4" ht="15">
      <c r="B360" s="5" t="s">
        <v>276</v>
      </c>
      <c r="D360" s="20">
        <v>340</v>
      </c>
    </row>
    <row r="361" spans="2:4" ht="15">
      <c r="B361" s="5" t="s">
        <v>277</v>
      </c>
      <c r="D361" s="20">
        <v>2670</v>
      </c>
    </row>
    <row r="362" spans="2:4" ht="15">
      <c r="B362" s="5" t="s">
        <v>278</v>
      </c>
      <c r="D362" s="20">
        <v>11895</v>
      </c>
    </row>
    <row r="363" spans="2:4" ht="15">
      <c r="B363" s="5" t="s">
        <v>279</v>
      </c>
      <c r="D363" s="20">
        <v>1970</v>
      </c>
    </row>
    <row r="364" spans="2:4" ht="15">
      <c r="B364" s="5" t="s">
        <v>280</v>
      </c>
      <c r="D364" s="21">
        <v>2040</v>
      </c>
    </row>
    <row r="365" spans="2:4" ht="15">
      <c r="B365" s="19" t="s">
        <v>281</v>
      </c>
      <c r="D365" s="22">
        <v>1463108049.7000015</v>
      </c>
    </row>
    <row r="373" spans="2:4" ht="15">
      <c r="B373" s="16" t="s">
        <v>35</v>
      </c>
      <c r="C373" s="16"/>
      <c r="D373" s="16"/>
    </row>
    <row r="374" spans="2:4" ht="15">
      <c r="B374" s="17" t="s">
        <v>36</v>
      </c>
      <c r="C374" s="17"/>
      <c r="D374" s="17"/>
    </row>
    <row r="376" spans="2:4" ht="15">
      <c r="B376" s="17" t="s">
        <v>282</v>
      </c>
      <c r="C376" s="17"/>
      <c r="D376" s="17"/>
    </row>
    <row r="377" spans="2:4" ht="15">
      <c r="B377" s="18" t="s">
        <v>23</v>
      </c>
      <c r="C377" s="18"/>
      <c r="D377" s="18"/>
    </row>
    <row r="379" spans="2:4" ht="15">
      <c r="B379" s="19" t="s">
        <v>37</v>
      </c>
      <c r="D379" s="13" t="s">
        <v>38</v>
      </c>
    </row>
    <row r="381" spans="2:4" ht="15">
      <c r="B381" s="5" t="s">
        <v>283</v>
      </c>
      <c r="D381" s="20">
        <v>440877.91</v>
      </c>
    </row>
    <row r="382" spans="2:4" ht="15">
      <c r="B382" s="5" t="s">
        <v>284</v>
      </c>
      <c r="D382" s="20">
        <v>810881.48</v>
      </c>
    </row>
    <row r="383" spans="2:4" ht="15">
      <c r="B383" s="5" t="s">
        <v>285</v>
      </c>
      <c r="D383" s="20">
        <v>2409755.77</v>
      </c>
    </row>
    <row r="384" spans="2:4" ht="15">
      <c r="B384" s="5" t="s">
        <v>286</v>
      </c>
      <c r="D384" s="20">
        <v>1808555.55</v>
      </c>
    </row>
    <row r="385" spans="2:4" ht="15">
      <c r="B385" s="5" t="s">
        <v>287</v>
      </c>
      <c r="D385" s="20">
        <v>1808555.55</v>
      </c>
    </row>
    <row r="386" spans="2:4" ht="15">
      <c r="B386" s="5" t="s">
        <v>288</v>
      </c>
      <c r="D386" s="20">
        <v>90240.63</v>
      </c>
    </row>
    <row r="387" spans="2:4" ht="15">
      <c r="B387" s="5" t="s">
        <v>289</v>
      </c>
      <c r="D387" s="20">
        <v>3442222.22</v>
      </c>
    </row>
    <row r="388" spans="2:4" ht="15">
      <c r="B388" s="5" t="s">
        <v>290</v>
      </c>
      <c r="D388" s="20">
        <v>3442222.22</v>
      </c>
    </row>
    <row r="389" spans="2:4" ht="15">
      <c r="B389" s="5" t="s">
        <v>291</v>
      </c>
      <c r="D389" s="20">
        <v>3442222.22</v>
      </c>
    </row>
    <row r="390" spans="2:4" ht="15">
      <c r="B390" s="5" t="s">
        <v>292</v>
      </c>
      <c r="D390" s="20">
        <v>3442222.22</v>
      </c>
    </row>
    <row r="391" spans="2:4" ht="15">
      <c r="B391" s="5" t="s">
        <v>293</v>
      </c>
      <c r="D391" s="20">
        <v>350584.72</v>
      </c>
    </row>
    <row r="392" spans="2:4" ht="15">
      <c r="B392" s="5" t="s">
        <v>294</v>
      </c>
      <c r="D392" s="20">
        <v>2594166.67</v>
      </c>
    </row>
    <row r="393" spans="2:4" ht="15">
      <c r="B393" s="5" t="s">
        <v>295</v>
      </c>
      <c r="D393" s="20">
        <v>22004.63</v>
      </c>
    </row>
    <row r="394" spans="2:4" ht="15">
      <c r="B394" s="5" t="s">
        <v>296</v>
      </c>
      <c r="D394" s="20">
        <v>8689.27</v>
      </c>
    </row>
    <row r="395" spans="2:4" ht="15">
      <c r="B395" s="5" t="s">
        <v>297</v>
      </c>
      <c r="D395" s="21">
        <v>16818857.7</v>
      </c>
    </row>
    <row r="396" spans="2:4" ht="15">
      <c r="B396" s="19" t="s">
        <v>281</v>
      </c>
      <c r="D396" s="22">
        <v>40932058.75999999</v>
      </c>
    </row>
    <row r="412" spans="2:4" ht="15">
      <c r="B412" s="16" t="s">
        <v>35</v>
      </c>
      <c r="C412" s="16"/>
      <c r="D412" s="16"/>
    </row>
    <row r="413" spans="2:4" ht="15">
      <c r="B413" s="17" t="s">
        <v>36</v>
      </c>
      <c r="C413" s="17"/>
      <c r="D413" s="17"/>
    </row>
    <row r="415" spans="2:4" ht="15">
      <c r="B415" s="17" t="s">
        <v>298</v>
      </c>
      <c r="C415" s="17"/>
      <c r="D415" s="17"/>
    </row>
    <row r="416" spans="2:4" ht="15">
      <c r="B416" s="18" t="s">
        <v>23</v>
      </c>
      <c r="C416" s="18"/>
      <c r="D416" s="18"/>
    </row>
    <row r="418" spans="2:4" ht="15">
      <c r="B418" s="19" t="s">
        <v>37</v>
      </c>
      <c r="D418" s="13" t="s">
        <v>38</v>
      </c>
    </row>
    <row r="420" spans="2:4" ht="15">
      <c r="B420" s="5" t="s">
        <v>87</v>
      </c>
      <c r="D420" s="20">
        <v>1765586.18</v>
      </c>
    </row>
    <row r="421" spans="2:4" ht="15">
      <c r="B421" s="5" t="s">
        <v>299</v>
      </c>
      <c r="D421" s="20">
        <v>55000</v>
      </c>
    </row>
    <row r="422" spans="2:4" ht="15">
      <c r="B422" s="5" t="s">
        <v>300</v>
      </c>
      <c r="D422" s="20">
        <v>15087480.41</v>
      </c>
    </row>
    <row r="423" spans="2:4" ht="15">
      <c r="B423" s="5" t="s">
        <v>301</v>
      </c>
      <c r="D423" s="20">
        <v>33191.83</v>
      </c>
    </row>
    <row r="424" spans="2:4" ht="15">
      <c r="B424" s="5" t="s">
        <v>302</v>
      </c>
      <c r="D424" s="20">
        <v>72469375</v>
      </c>
    </row>
    <row r="425" spans="2:4" ht="15">
      <c r="B425" s="5" t="s">
        <v>303</v>
      </c>
      <c r="D425" s="20">
        <v>7233529.41</v>
      </c>
    </row>
    <row r="426" spans="2:4" ht="15">
      <c r="B426" s="5" t="s">
        <v>304</v>
      </c>
      <c r="D426" s="20">
        <v>880</v>
      </c>
    </row>
    <row r="427" spans="2:4" ht="15">
      <c r="B427" s="5" t="s">
        <v>305</v>
      </c>
      <c r="D427" s="20">
        <v>36000</v>
      </c>
    </row>
    <row r="428" spans="2:4" ht="15">
      <c r="B428" s="5" t="s">
        <v>306</v>
      </c>
      <c r="D428" s="20">
        <v>488700000</v>
      </c>
    </row>
    <row r="429" spans="2:4" ht="15">
      <c r="B429" s="5" t="s">
        <v>307</v>
      </c>
      <c r="D429" s="21">
        <v>376725.18</v>
      </c>
    </row>
    <row r="430" spans="2:4" ht="15">
      <c r="B430" s="19" t="s">
        <v>281</v>
      </c>
      <c r="D430" s="22">
        <v>585757768.01</v>
      </c>
    </row>
    <row r="438" spans="2:4" ht="15">
      <c r="B438" s="16" t="s">
        <v>35</v>
      </c>
      <c r="C438" s="16"/>
      <c r="D438" s="16"/>
    </row>
    <row r="439" spans="2:4" ht="15">
      <c r="B439" s="17" t="s">
        <v>36</v>
      </c>
      <c r="C439" s="17"/>
      <c r="D439" s="17"/>
    </row>
    <row r="441" spans="2:4" ht="15">
      <c r="B441" s="17" t="s">
        <v>308</v>
      </c>
      <c r="C441" s="17"/>
      <c r="D441" s="17"/>
    </row>
    <row r="442" spans="2:4" ht="15">
      <c r="B442" s="18" t="s">
        <v>23</v>
      </c>
      <c r="C442" s="18"/>
      <c r="D442" s="18"/>
    </row>
    <row r="444" spans="2:4" ht="15">
      <c r="B444" s="19" t="s">
        <v>37</v>
      </c>
      <c r="D444" s="13" t="s">
        <v>38</v>
      </c>
    </row>
    <row r="446" spans="2:4" ht="15">
      <c r="B446" s="5" t="s">
        <v>309</v>
      </c>
      <c r="D446" s="20">
        <v>657119081.9</v>
      </c>
    </row>
    <row r="447" spans="2:4" ht="15">
      <c r="B447" s="5" t="s">
        <v>310</v>
      </c>
      <c r="D447" s="20">
        <v>20702614.06</v>
      </c>
    </row>
    <row r="448" spans="2:4" ht="15">
      <c r="B448" s="5" t="s">
        <v>311</v>
      </c>
      <c r="D448" s="20">
        <v>118460332.4</v>
      </c>
    </row>
    <row r="449" spans="2:4" ht="15">
      <c r="B449" s="5" t="s">
        <v>312</v>
      </c>
      <c r="D449" s="21">
        <v>77389784.26</v>
      </c>
    </row>
    <row r="450" spans="2:4" ht="15">
      <c r="B450" s="19" t="s">
        <v>281</v>
      </c>
      <c r="D450" s="22">
        <v>873671812.6199999</v>
      </c>
    </row>
    <row r="471" spans="2:4" ht="15">
      <c r="B471" s="16" t="s">
        <v>35</v>
      </c>
      <c r="C471" s="16"/>
      <c r="D471" s="16"/>
    </row>
    <row r="472" spans="2:4" ht="15">
      <c r="B472" s="17" t="s">
        <v>36</v>
      </c>
      <c r="C472" s="17"/>
      <c r="D472" s="17"/>
    </row>
    <row r="474" spans="2:4" ht="15">
      <c r="B474" s="17" t="s">
        <v>313</v>
      </c>
      <c r="C474" s="17"/>
      <c r="D474" s="17"/>
    </row>
    <row r="475" spans="2:4" ht="15">
      <c r="B475" s="18" t="s">
        <v>23</v>
      </c>
      <c r="C475" s="18"/>
      <c r="D475" s="18"/>
    </row>
    <row r="477" spans="2:4" ht="15">
      <c r="B477" s="19" t="s">
        <v>37</v>
      </c>
      <c r="D477" s="13" t="s">
        <v>38</v>
      </c>
    </row>
    <row r="479" spans="2:4" ht="15">
      <c r="B479" s="5" t="s">
        <v>314</v>
      </c>
      <c r="D479" s="20">
        <v>23850918.04</v>
      </c>
    </row>
    <row r="480" spans="2:4" ht="15">
      <c r="B480" s="5" t="s">
        <v>315</v>
      </c>
      <c r="D480" s="20">
        <v>12306376.74</v>
      </c>
    </row>
    <row r="481" spans="2:4" ht="15">
      <c r="B481" s="5" t="s">
        <v>316</v>
      </c>
      <c r="D481" s="20">
        <v>7100628.81</v>
      </c>
    </row>
    <row r="482" spans="2:4" ht="15">
      <c r="B482" s="5" t="s">
        <v>317</v>
      </c>
      <c r="D482" s="20">
        <v>1066148.26</v>
      </c>
    </row>
    <row r="483" spans="2:4" ht="15">
      <c r="B483" s="5" t="s">
        <v>318</v>
      </c>
      <c r="D483" s="20">
        <v>106276837.05</v>
      </c>
    </row>
    <row r="484" spans="2:4" ht="15">
      <c r="B484" s="5" t="s">
        <v>319</v>
      </c>
      <c r="D484" s="20">
        <v>79497857.83</v>
      </c>
    </row>
    <row r="485" spans="2:4" ht="15">
      <c r="B485" s="5" t="s">
        <v>320</v>
      </c>
      <c r="D485" s="20">
        <v>9125941.09</v>
      </c>
    </row>
    <row r="486" spans="2:4" ht="15">
      <c r="B486" s="5" t="s">
        <v>321</v>
      </c>
      <c r="D486" s="20">
        <v>63737812.79</v>
      </c>
    </row>
    <row r="487" spans="2:4" ht="15">
      <c r="B487" s="5" t="s">
        <v>322</v>
      </c>
      <c r="D487" s="21">
        <v>2593921.28</v>
      </c>
    </row>
    <row r="488" spans="2:4" ht="15">
      <c r="B488" s="19" t="s">
        <v>281</v>
      </c>
      <c r="D488" s="22">
        <v>305556441.89</v>
      </c>
    </row>
    <row r="495" spans="2:4" ht="15">
      <c r="B495" s="16" t="s">
        <v>35</v>
      </c>
      <c r="C495" s="16"/>
      <c r="D495" s="16"/>
    </row>
    <row r="496" spans="2:4" ht="15">
      <c r="B496" s="17" t="s">
        <v>36</v>
      </c>
      <c r="C496" s="17"/>
      <c r="D496" s="17"/>
    </row>
    <row r="498" spans="2:4" ht="15">
      <c r="B498" s="17" t="s">
        <v>323</v>
      </c>
      <c r="C498" s="17"/>
      <c r="D498" s="17"/>
    </row>
    <row r="499" spans="2:4" ht="15">
      <c r="B499" s="18" t="s">
        <v>23</v>
      </c>
      <c r="C499" s="18"/>
      <c r="D499" s="18"/>
    </row>
    <row r="501" spans="2:4" ht="15">
      <c r="B501" s="19" t="s">
        <v>37</v>
      </c>
      <c r="D501" s="13" t="s">
        <v>38</v>
      </c>
    </row>
    <row r="503" spans="2:4" ht="15">
      <c r="B503" s="5" t="s">
        <v>324</v>
      </c>
      <c r="D503" s="20">
        <v>2415954.93</v>
      </c>
    </row>
    <row r="504" spans="2:4" ht="15">
      <c r="B504" s="5" t="s">
        <v>325</v>
      </c>
      <c r="D504" s="20">
        <v>348874.32</v>
      </c>
    </row>
    <row r="505" spans="2:4" ht="15">
      <c r="B505" s="5" t="s">
        <v>326</v>
      </c>
      <c r="D505" s="20">
        <v>1998352.27</v>
      </c>
    </row>
    <row r="506" spans="2:4" ht="15">
      <c r="B506" s="5" t="s">
        <v>327</v>
      </c>
      <c r="D506" s="20">
        <v>115073.89</v>
      </c>
    </row>
    <row r="507" spans="2:4" ht="15">
      <c r="B507" s="5" t="s">
        <v>328</v>
      </c>
      <c r="D507" s="20">
        <v>534948.45</v>
      </c>
    </row>
    <row r="508" spans="2:4" ht="15">
      <c r="B508" s="5" t="s">
        <v>329</v>
      </c>
      <c r="D508" s="20">
        <v>163540.5</v>
      </c>
    </row>
    <row r="509" spans="2:4" ht="15">
      <c r="B509" s="5" t="s">
        <v>330</v>
      </c>
      <c r="D509" s="20">
        <v>437156.51</v>
      </c>
    </row>
    <row r="510" spans="2:4" ht="15">
      <c r="B510" s="5" t="s">
        <v>331</v>
      </c>
      <c r="D510" s="20">
        <v>10783931.95</v>
      </c>
    </row>
    <row r="511" spans="2:4" ht="15">
      <c r="B511" s="5" t="s">
        <v>332</v>
      </c>
      <c r="D511" s="21">
        <v>5596090.7</v>
      </c>
    </row>
    <row r="512" spans="2:4" ht="15">
      <c r="B512" s="19" t="s">
        <v>281</v>
      </c>
      <c r="D512" s="22">
        <v>22393923.52</v>
      </c>
    </row>
  </sheetData>
  <sheetProtection/>
  <mergeCells count="44">
    <mergeCell ref="B498:D498"/>
    <mergeCell ref="B499:D499"/>
    <mergeCell ref="B471:D471"/>
    <mergeCell ref="B472:D472"/>
    <mergeCell ref="B474:D474"/>
    <mergeCell ref="B475:D475"/>
    <mergeCell ref="B495:D495"/>
    <mergeCell ref="B496:D496"/>
    <mergeCell ref="B415:D415"/>
    <mergeCell ref="B416:D416"/>
    <mergeCell ref="B438:D438"/>
    <mergeCell ref="B439:D439"/>
    <mergeCell ref="B441:D441"/>
    <mergeCell ref="B442:D442"/>
    <mergeCell ref="B373:D373"/>
    <mergeCell ref="B374:D374"/>
    <mergeCell ref="B376:D376"/>
    <mergeCell ref="B377:D377"/>
    <mergeCell ref="B412:D412"/>
    <mergeCell ref="B413:D413"/>
    <mergeCell ref="B278:D278"/>
    <mergeCell ref="B279:D279"/>
    <mergeCell ref="B348:D348"/>
    <mergeCell ref="B349:D349"/>
    <mergeCell ref="B351:D351"/>
    <mergeCell ref="B352:D352"/>
    <mergeCell ref="B202:D202"/>
    <mergeCell ref="B203:D203"/>
    <mergeCell ref="B205:D205"/>
    <mergeCell ref="B206:D206"/>
    <mergeCell ref="B275:D275"/>
    <mergeCell ref="B276:D276"/>
    <mergeCell ref="B62:D62"/>
    <mergeCell ref="B63:D63"/>
    <mergeCell ref="B132:D132"/>
    <mergeCell ref="B133:D133"/>
    <mergeCell ref="B135:D135"/>
    <mergeCell ref="B136:D136"/>
    <mergeCell ref="B1:D1"/>
    <mergeCell ref="B2:D2"/>
    <mergeCell ref="B3:D3"/>
    <mergeCell ref="B4:D4"/>
    <mergeCell ref="B59:D59"/>
    <mergeCell ref="B60:D60"/>
  </mergeCells>
  <printOptions/>
  <pageMargins left="0.25" right="0.25" top="0.25" bottom="0.25" header="0" footer="0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2022-11-14T14:00:58Z</cp:lastPrinted>
  <dcterms:created xsi:type="dcterms:W3CDTF">2022-11-09T16:59:08Z</dcterms:created>
  <dcterms:modified xsi:type="dcterms:W3CDTF">2022-11-14T14:01:21Z</dcterms:modified>
  <cp:category/>
  <cp:version/>
  <cp:contentType/>
  <cp:contentStatus/>
</cp:coreProperties>
</file>