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255" windowHeight="10710" activeTab="0"/>
  </bookViews>
  <sheets>
    <sheet name="MARZO" sheetId="1" r:id="rId1"/>
  </sheets>
  <definedNames>
    <definedName name="_xlnm.Print_Titles" localSheetId="0">'MARZO'!$1:$8</definedName>
  </definedNames>
  <calcPr fullCalcOnLoad="1"/>
</workbook>
</file>

<file path=xl/sharedStrings.xml><?xml version="1.0" encoding="utf-8"?>
<sst xmlns="http://schemas.openxmlformats.org/spreadsheetml/2006/main" count="315" uniqueCount="191">
  <si>
    <t xml:space="preserve">                                                           </t>
  </si>
  <si>
    <t>FECHA DE REGISTRO</t>
  </si>
  <si>
    <t>NO. FACTURA</t>
  </si>
  <si>
    <t xml:space="preserve"> NO. NCF</t>
  </si>
  <si>
    <t>BENEFICIARIO</t>
  </si>
  <si>
    <t>CONCEPTO</t>
  </si>
  <si>
    <t xml:space="preserve">CODIFICACIÓN </t>
  </si>
  <si>
    <t>MONTO DEUDA RD$</t>
  </si>
  <si>
    <t>FECHA LIMITE</t>
  </si>
  <si>
    <t>MONTO PENDIENTE</t>
  </si>
  <si>
    <t>MONTO PAGADO</t>
  </si>
  <si>
    <t xml:space="preserve">ESTADO </t>
  </si>
  <si>
    <t>PENDIENTE</t>
  </si>
  <si>
    <t>_________________________________________</t>
  </si>
  <si>
    <t>NELSON ARROYO</t>
  </si>
  <si>
    <t xml:space="preserve">           JULISSA CRUZ ABREU</t>
  </si>
  <si>
    <t>Presidente del Consejo Directivo</t>
  </si>
  <si>
    <t xml:space="preserve">           Directora Ejecutiva</t>
  </si>
  <si>
    <t>16</t>
  </si>
  <si>
    <t>65</t>
  </si>
  <si>
    <t>66</t>
  </si>
  <si>
    <t>67</t>
  </si>
  <si>
    <t>ANGELES JORGE SANCHEZ JIMENEZ</t>
  </si>
  <si>
    <t xml:space="preserve">ANGELA IRENE AMARANTE </t>
  </si>
  <si>
    <t>B1500000016</t>
  </si>
  <si>
    <t>B1500000065</t>
  </si>
  <si>
    <t>B1500000066</t>
  </si>
  <si>
    <t>B1500000067</t>
  </si>
  <si>
    <t xml:space="preserve">2.2.8.1.0.0 </t>
  </si>
  <si>
    <t xml:space="preserve">2.2.2.1.0.0 </t>
  </si>
  <si>
    <t xml:space="preserve">                            _____________________________________</t>
  </si>
  <si>
    <t xml:space="preserve">2.2.7.2.0.6 </t>
  </si>
  <si>
    <t>00000345</t>
  </si>
  <si>
    <t>OFICINA DE COORDINACION PRESIDENCIAL</t>
  </si>
  <si>
    <t>0100160879</t>
  </si>
  <si>
    <t>B0100160879</t>
  </si>
  <si>
    <t>TRANSPORTE BLANCO S A</t>
  </si>
  <si>
    <t>01</t>
  </si>
  <si>
    <t>B1500000001</t>
  </si>
  <si>
    <t>DOMINGO ANTONIO R. GONZALEZ</t>
  </si>
  <si>
    <t>02</t>
  </si>
  <si>
    <t>B1500000002</t>
  </si>
  <si>
    <t>03</t>
  </si>
  <si>
    <t>B1500000003</t>
  </si>
  <si>
    <t>04</t>
  </si>
  <si>
    <t>B1500000004</t>
  </si>
  <si>
    <t>B1500000821</t>
  </si>
  <si>
    <t>TROVASA HAND WASH, SRL</t>
  </si>
  <si>
    <t>B1500000835</t>
  </si>
  <si>
    <t>B1500000845</t>
  </si>
  <si>
    <t>B1500000868</t>
  </si>
  <si>
    <t xml:space="preserve">4.0.0.3.0.0 </t>
  </si>
  <si>
    <t xml:space="preserve">2.2.1.4.0.0 </t>
  </si>
  <si>
    <t>GTG INDUSTRIAL, SRL.</t>
  </si>
  <si>
    <t>359</t>
  </si>
  <si>
    <t>B1500000359</t>
  </si>
  <si>
    <t>LAVANDERIA ROYAL SRL</t>
  </si>
  <si>
    <t xml:space="preserve">2.3.1.1.0.1 </t>
  </si>
  <si>
    <t xml:space="preserve">2.2.8.5.0.2 </t>
  </si>
  <si>
    <t xml:space="preserve">    RELACIÓN DE CUENTAS POR PAGAR A SUPLIDORES AL 31 DE MARZO, 2023</t>
  </si>
  <si>
    <t>AGUA PLANETA AZUL , S.A</t>
  </si>
  <si>
    <t>CHARLES MARTIN ALMENGO GUZMAN</t>
  </si>
  <si>
    <t>COLEGIO DOMINICANO DE PERIODISTAS</t>
  </si>
  <si>
    <t xml:space="preserve">2.2.8.7.0.4 </t>
  </si>
  <si>
    <t xml:space="preserve">COMPAÑIA DOMINICANA DE TELEFONOS, S.A </t>
  </si>
  <si>
    <t>DANIEL VANHENGEN</t>
  </si>
  <si>
    <t>DAYSI DEL CARMEN SOSA MARIANO</t>
  </si>
  <si>
    <t>EXPOMEDIA PRODUCTIONS SRL</t>
  </si>
  <si>
    <t>HEICES CONSULTING, SRL</t>
  </si>
  <si>
    <t xml:space="preserve">2.2.8.7.0.6 </t>
  </si>
  <si>
    <t>IMPORTADORA CODEPRO, SRL</t>
  </si>
  <si>
    <t>MARGARITA CABA FERREIRA</t>
  </si>
  <si>
    <t>MARIA ALTAGRACIA DE LA CRUZ MORONTA</t>
  </si>
  <si>
    <t>MERCA DEL ATLANTICO, SRL.</t>
  </si>
  <si>
    <t>TRILOGY DOMINICANA, S.A</t>
  </si>
  <si>
    <t xml:space="preserve">2.2.8.5.0.3 </t>
  </si>
  <si>
    <t>UNIVERSIDAD APEC</t>
  </si>
  <si>
    <t>154823</t>
  </si>
  <si>
    <t>B1500154823</t>
  </si>
  <si>
    <t>157252</t>
  </si>
  <si>
    <t>B1500157252</t>
  </si>
  <si>
    <t>157279</t>
  </si>
  <si>
    <t>B1500157279</t>
  </si>
  <si>
    <t>3650</t>
  </si>
  <si>
    <t>B1500153650</t>
  </si>
  <si>
    <t>157288</t>
  </si>
  <si>
    <t>B1500157288</t>
  </si>
  <si>
    <t>157595</t>
  </si>
  <si>
    <t>B1500157595</t>
  </si>
  <si>
    <t>157806</t>
  </si>
  <si>
    <t>B1500157806</t>
  </si>
  <si>
    <t>157808</t>
  </si>
  <si>
    <t>B1500157808</t>
  </si>
  <si>
    <t>157854</t>
  </si>
  <si>
    <t>B1500157854</t>
  </si>
  <si>
    <t>158044</t>
  </si>
  <si>
    <t>B1500158044</t>
  </si>
  <si>
    <t>158274</t>
  </si>
  <si>
    <t>B1500158274</t>
  </si>
  <si>
    <t>153747</t>
  </si>
  <si>
    <t>B1500153747</t>
  </si>
  <si>
    <t>158538</t>
  </si>
  <si>
    <t>B1500158538</t>
  </si>
  <si>
    <t>158577</t>
  </si>
  <si>
    <t>B1500158577</t>
  </si>
  <si>
    <t>153770</t>
  </si>
  <si>
    <t>B1500153770</t>
  </si>
  <si>
    <t>158545</t>
  </si>
  <si>
    <t>B1500158545</t>
  </si>
  <si>
    <t>244</t>
  </si>
  <si>
    <t>B1500000244</t>
  </si>
  <si>
    <t>225</t>
  </si>
  <si>
    <t>B1500000225</t>
  </si>
  <si>
    <t>6893</t>
  </si>
  <si>
    <t>E4500000068</t>
  </si>
  <si>
    <t>85</t>
  </si>
  <si>
    <t>B1500000085</t>
  </si>
  <si>
    <t>479</t>
  </si>
  <si>
    <t>B1500000479</t>
  </si>
  <si>
    <t>480</t>
  </si>
  <si>
    <t>B1500000480</t>
  </si>
  <si>
    <t>481</t>
  </si>
  <si>
    <t>B1500000481</t>
  </si>
  <si>
    <t>3220</t>
  </si>
  <si>
    <t>B1500003220</t>
  </si>
  <si>
    <t>06</t>
  </si>
  <si>
    <t>B1500000006</t>
  </si>
  <si>
    <t>104</t>
  </si>
  <si>
    <t>B1500000104</t>
  </si>
  <si>
    <t>827</t>
  </si>
  <si>
    <t>B1500000827</t>
  </si>
  <si>
    <t>.</t>
  </si>
  <si>
    <t>59</t>
  </si>
  <si>
    <t>B1500000059</t>
  </si>
  <si>
    <t>73</t>
  </si>
  <si>
    <t>B1500000073</t>
  </si>
  <si>
    <t>531</t>
  </si>
  <si>
    <t>0B150000053</t>
  </si>
  <si>
    <t>2568</t>
  </si>
  <si>
    <t>B1500002568</t>
  </si>
  <si>
    <t>.821</t>
  </si>
  <si>
    <t>.835</t>
  </si>
  <si>
    <t>.845</t>
  </si>
  <si>
    <t>.868</t>
  </si>
  <si>
    <t>874</t>
  </si>
  <si>
    <t>B1500000874</t>
  </si>
  <si>
    <t>888</t>
  </si>
  <si>
    <t>B1500000888</t>
  </si>
  <si>
    <t>3184</t>
  </si>
  <si>
    <t>B1500003184</t>
  </si>
  <si>
    <t>29/02/2022</t>
  </si>
  <si>
    <t xml:space="preserve"> CORRESPONDIENTE A: PUBLICIDAD RADIAL EN EL PROGRAMA " LOS DUEÑOS DE LA TARDE" TRANSMITIDO POR LA EMISORA 104.7 FM, MES DE JUNIO 2022   1/3,S EGUN CONTRATO NO. BS-0010859-2022.</t>
  </si>
  <si>
    <t xml:space="preserve"> CORRESPONDIENTE A: PUBLICIDAD RADIAL EN EL PROGRAMA " LOS DUEÑOS DE LA TARDE" TRANSMITIDO POR LA EMISORA 104.7 FM, MES DE JULIO 2022   2/3,S EGUN CONTRATO NO. BS-0010859-2022.</t>
  </si>
  <si>
    <t xml:space="preserve">  CORRESPONDIENTE A: LA FACTURA NO.204309968,  SERVICIO ACCESO AL INTERNET 30 MB PARA EL CENTRO ITLA - CIUDAD DE MONTE PLATA  CUENTA  NO.78524760-001, CORRESPONDIENTE AL MES DE MARZO 2023.</t>
  </si>
  <si>
    <t xml:space="preserve">2.2.3.2.0.0                    2.2.4.1.0.0               2.2.6.3.5.0  </t>
  </si>
  <si>
    <t>2.2.2.1.0.0</t>
  </si>
  <si>
    <t xml:space="preserve">2.3.9.1.0.0 </t>
  </si>
  <si>
    <t xml:space="preserve">2.2.2.2.0.0 </t>
  </si>
  <si>
    <t>9.1.0.0.0.0</t>
  </si>
  <si>
    <t>CORRESPONDIENTE A: SOLICITUD DE RELLENADO DE 2,160 BOTELLONES DE AGUA PURIFICADA DE 5 GALONES PARA LA INSTITUCIÓN Y SUS DEPENDENCIAS, SEGÚN NO.ORDEN 2023-00021</t>
  </si>
  <si>
    <t xml:space="preserve"> CORRESPONDIENTE A: SOLICITUD DE RELLENADO DE 2,160 BOTELLONES DE AGUA PURIFICADA DE 5 GALONES PARA LA INSTITUCIÓN Y SUS DEPENDENCIAS, SEGÚN NO.ORDEN 2023-00021</t>
  </si>
  <si>
    <t xml:space="preserve">  CORRESPONDIENTE A: PUBLICIDAD RADIAL EN EL PROGRAMA " LOS DUEÑOS DE LA TARDE" TRANSMITIDO POR LA EMISORA 104.7 FM, MES DE AGOSTO 2022   3/3, SEGÚN CONTRATO NO. BS-0010859-2022.</t>
  </si>
  <si>
    <t xml:space="preserve">  CORRESPONDIENTE A: LOS SERVICIOS PRESTADOS EN SU CALIDAD DE ALGUACIL ORDINARIO DE LA TERCERA SALA DE LA SUPREMA CORTE DE JUSTICIA , CONSISTENTE EN NOTIFICACIONES  ACTOS DE ALGUACIL  REALIZADOS PARA EL INDOTEL, SEGÚN MEMORÁNDUM NO.DJ-M-000619-22.</t>
  </si>
  <si>
    <t xml:space="preserve">  CORRESPONDIENTE A: COMPRA DE DOS SOPORTES DE MOTOR PARA EL VEHÍCULO FORD RANGER , PLACA L-329864,AÑO 2013, COLOR BLANCO CHASIS 6FPPXXMJ2PCE61272. SEGÚN ORDEN DE COMPRA NO.2023-00091.</t>
  </si>
  <si>
    <t xml:space="preserve"> CORRESPONDIENTE A: LA PARTICIPACIÓN DEL COLABORADOR CARLOS DEMETRIO PÉREZ GUANTE EN LA CONFERENCIA NAB SHOW EN LAS VEGAS NY, SEGÚN APROBACIÓN ANEXA, MEMORANDUM NO. RH-M-000287-23.</t>
  </si>
  <si>
    <t xml:space="preserve"> CORRESPONDIENTE A: PAGO DE FACTURA NO. 40 ,E-NCF E450000006893 CORRESPONDIENTE A EL   MES DE MARZO 2023, CUENTA #775838387,  POR SERVICIOS DE INTERNET MOVIL OMSA. SEGÚN MEMO FDT-S-0026-23</t>
  </si>
  <si>
    <t xml:space="preserve">  CORRESPONDIENTE A: PUBLICIDAD TELEVISIVA Y DIGITAL EN EL PROGRAMA " PUJOL CONTIGO" TRANSMITIDO EN EL NUEVO DIARIO, MES DE MARZO 2023 2/4, SEGÚN CONTRATO NO BS-0001704-2023.</t>
  </si>
  <si>
    <t xml:space="preserve"> CORRESPONDIENTE A: PUBLICIDAD EN PROGRAMA "SOLUCIONES CON WENDY SOSA" TRANSMITIDA POR SU CANAL DE YOUTUBE Y EN EL PERIÓDICO DIGITAL INFORMATIVOALDIA.COM, MES DE MARZO 2023 4/4, SEGÚN CONTRATO NO. BS-0000292-2023.</t>
  </si>
  <si>
    <t xml:space="preserve"> CORRESPONDIENTE A: PUBLICIDAD RADIAL MEDIANTE LA COLOCACIÓN DE 3 CUÑAS DIARIAS EN EL PROGRAMA DEPORTIVAS DEL MOMENTO" TRANSMITIDAS POR LA EMISORA FRECUENCIA 650 AM (RADIO UNIVERSAL), MES DE AGOSTO 2022, 1/4 SEGÚN CONTRATO NO.BS-0012823-2022</t>
  </si>
  <si>
    <t xml:space="preserve"> CORRESPONDIENTE A: PUBLICIDAD RADIAL MEDIANTE LA COLOCACIÓN DE 3 CUÑAS DIARIAS EN EL PROGRAMA DEPORTIVAS DEL MOMENTO" TRANSMITIDAS POR LA EMISORA FRECUENCIA 650 AM (RADIO UNIVERSAL), MES DE SEPTIEMBRE 2022, 2/4 SEGÚN CONTRATO NO.BS-0012823-2022</t>
  </si>
  <si>
    <t xml:space="preserve"> CORRESPONDIENTE A: PUBLICIDAD RADIAL MEDIANTE LA COLOCACIÓN DE 3 CUÑAS DIARIAS EN EL PROGRAMA DEPORTIVAS DEL MOMENTO" TRANSMITIDAS POR LA EMISORA FRECUENCIA 650 AM (RADIO UNIVERSAL), MES DE OCTUBRE 2022, 3/4 SEGÚN CONTRATO NO.BS-0012823-2022</t>
  </si>
  <si>
    <t xml:space="preserve"> CORRESPONDIENTE A: PUBLICIDAD RADIAL MEDIANTE LA COLOCACIÓN DE 3 CUÑAS DIARIAS EN EL PROGRAMA DEPORTIVAS DEL MOMENTO" TRANSMITIDAS POR LA EMISORA FRECUENCIA 650 AM (RADIO UNIVERSAL), MES DE NOVIEMBRE 2022, 4/4 SEGÚN CONTRATO NO.BS-0012823-2022</t>
  </si>
  <si>
    <t xml:space="preserve">  CORRESPONDIENTE A: PUBLICIDAD TELEVISIVA EN EL PROGRAMA "INFÓRMATE CON ANA JIMÉNEZ " TRANSMITIDO POR RNN CANAL 27 EN EL TERRITORIO NACIONAL, MES DE DICIEMBRE 2022, MEMORÁNDUM NO. BS-0002234-2023.</t>
  </si>
  <si>
    <t xml:space="preserve"> CORRESPONDIENTE A: PUBLICIDAD TELEVISIVA EN EL PROGRAMA "INFÓRMATE CON ANA JIMÉNEZ " TRANSMITIDO POR RNN CANAL 27 EN EL TERRITORIO NACIONAL, MES DE ENERO 2023  2/4, MEMORÁNDUM NO. BS-0002234-2023.</t>
  </si>
  <si>
    <t xml:space="preserve"> CORRESPONDIENTE A: PUBLICIDAD TELEVISIVA EN EL PROGRAMA "INFÓRMATE CON ANA JIMENEZ " TRANSMITIDO POR RNN CANAL 27 EN EL TERRITORIO NACIONAL, MES DE FEBRERO 2023  3/4, MEMORÁNDUM NO. BS-0002234-2023.</t>
  </si>
  <si>
    <t xml:space="preserve">  CORRESPONDIENTE A: COMPRA DE INSUMOS DE LIMPIEZA PARA EL PERIODO JUNIO/MARZO 2023, SEGÚN NO.ORDEN 2023-00098</t>
  </si>
  <si>
    <t xml:space="preserve"> CORRESPONDIENTE A: PAGO POR CONSULTORÍA PARA LA ELABORACIÓN DE LA PROPUESTA METODOLÓGICA DE LOS GRUPOS FOCALES Y LEVANTAMIENTO DE LA INFORMACIÓN DE LA CANASTA DIGITAL SOCIAL.</t>
  </si>
  <si>
    <t xml:space="preserve"> CORRESPONDIENTE A: COMPRA DE 500 IMPRESIONES DE PORTADAS Y 500 CONTRAPORTADAS DE LOS BROCHURES DE LOS DERECHOS Y DEBERES DE LOS USUARIOS Y PROCEDIMIENTO PARA REALIZAR RECLAMOS. SEGÚN NO. DE ORDEN, 2023-00099</t>
  </si>
  <si>
    <t xml:space="preserve"> CORRESPONDIENTE A: CONTRATACIÓN DE SERVICIOS DE LAVANDERÍA PARA ARTÍCULOS VARIOS DE LA INSTITUCIÓN, POR UN PERIODO DE SEIS 06 MESES, SEGÚN NO.ORDEN 2022-00350</t>
  </si>
  <si>
    <t xml:space="preserve"> CORRESPONDIENTE A: LOS SERVICIOS PRESTADOS EN SU CALIDAD DE ABOGADA Y NOTARIO PUBLICO, CONSISTENTE EN LEGALIZACIONES NOTARIALES SOBRE CONTRATOS Y ACTOS ENTRE EL INDOTEL Y PARTICULARES, SEGÚN MEMORÁNDUM NO.DJ-M-000162-23.</t>
  </si>
  <si>
    <t xml:space="preserve"> CORRESPONDIENTE A: LOS SERVICIOS PRESTADOS EN SU CALIDAD DE ABOGADA Y NOTARIO PUBLICO, CONSISTENTE EN LEGALIZACIONES NOTARIALES SOBRE CONTRATOS Y ACTOS ENTRE EL INDOTEL Y PARTICULARES, SEGÚN MEMORÁNDUM NO.DJ-M-000161-23.</t>
  </si>
  <si>
    <t xml:space="preserve"> CORRESPONDIENTE A: SOLICITUD DE SERVICIO DE DESAYUNO PARA 340 PERSONAS EN CAJA BIODEGRADABLES DEBIDAMENTE EMPACADOS CON UNA CINTA ROSADA, LA CUAL CONSTARÍA DE: ALGO SALADO, DULCE Y UNA FRUTA LO MISMOS FUE ENTREGADOS EL 8 DE MARZO 2023 DÍA DE LA MUJER. NO DE ORDEN, 2023-00075</t>
  </si>
  <si>
    <t xml:space="preserve"> CORRESPONDIENTE A: GASTOS Y BOLETOS AÉREOS, Y SEGURO DE VIAJE, PARA NELSON ARROYO, JULISSA CRUZ Y CHRISTIAN VICTORIA, PARA PARTICIPAR EN LA 41 REUNIÓN DEL CCP.</t>
  </si>
  <si>
    <t xml:space="preserve"> CORRESPONDIENTE A: ACUERDO DE RECONOCIMIENTO DE DEUDA POR CONCEPTO DE PAGO DE LOS SERVICIOS CONTRATADOS CON LA EMPRESA TRANSPORTE BLANCO, S.A, SEGÚN NO.CONTRATO BS-0008511-2022</t>
  </si>
  <si>
    <t xml:space="preserve">  CORRESPONDIENTE A: CONTRATACIÓN DEL SERVICIO DE LAVADO POR UN PERIODO DE 06 MESES PARA LA FLOTILLA DE LOS VEHÍCULOS DE LA INSTITUCIÓN, CORRESPONDIENTE MES DE SEPTIEMBRE 2022/ SEGÚN NO.ORDEN 2022-00030 Y NO CONTRATO BS-0000460-2023</t>
  </si>
  <si>
    <t xml:space="preserve"> CORRESPONDIENTE A: CONTRATACIÓN DEL SERVICIO DE LAVADO POR UN PERIODO DE 06 MESES PARA LA FLOTILLA DE LOS VEHÍCULOS DE LA INSTITUCIÓN, CORRESPONDIENTE MES DE OCTUBRE 2022/ SEGÚN NO.ORDEN 2022-00030 Y NO CONTRATO BS-0000460-2023</t>
  </si>
  <si>
    <t xml:space="preserve"> CORRESPONDIENTE A: CONTRATACIÓN DEL SERVICIO DE LAVADO POR UN PERIODO DE 06 MESES PARA LA FLOTILLA DE LOS VEHÍCULOS DE LA INSTITUCIÓN, CORRESPONDIENTE MES DE NOVIEMBRE 2022/ SEGÚN NO.ORDEN 2022-00030 Y NO CONTRATO BS-0000460-2023</t>
  </si>
  <si>
    <t xml:space="preserve">  CORRESPONDIENTE A: CONTRATACIÓN DEL SERVICIO DE LAVADO POR UN PERIODO DE 06 MESES PARA LA FLOTILLA DE LOS VEHÍCULOS DE LA INSTITUCIÓN, CORRESPONDIENTE MES DE DICIEMBRE  2022/ SEGÚN NO.ORDEN 2022-00030 Y NO CONTRATO BS-0000460-2023</t>
  </si>
  <si>
    <t xml:space="preserve">  CORRESPONDIENTE A: CONTRATACIÓN DEL SERVICIO DE LAVADO POR UN PERIODO DE 06 MESES PARA LA FLOTILLA DE LOS VEHÍCULOS DE LA INSTITUCIÓN, CORRESPONDIENTE MES ENERO 2023/ SEGÚN NO.ORDEN 2022-00030 Y NO CONTRATO BS-0000460-2023</t>
  </si>
  <si>
    <t xml:space="preserve"> CORRESPONDIENTE A: CONTRATACIÓN DEL SERVICIO DE LAVADO POR UN PERIODO DE 06 MESES PARA LA FLOTILLA DE LOS VEHÍCULOS DE LA INSTITUCIÓN, CORRESPONDIENTE MES DE FEBRERO 2023/ SEGÚN NO.ORDEN 2022-00030 Y NO CONTRATO BS-0000460-2023</t>
  </si>
  <si>
    <t xml:space="preserve">  CORRESPONDIENTE A: LA PARTICIPACIÓN DE NESTOR LUIS BRITO LEYBA, EN EL DIPLOMADO DE RIEGOS Y CÓMPLICE, SEGÚN APROBACIÓN ANEXA, MEMORÁNDUM NO.RH-M-000373-23.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</si>
</sst>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[$$-1C0A]* #,##0.00_-;\-[$$-1C0A]* #,##0.00_-;_-[$$-1C0A]* &quot;-&quot;??_-;_-@_-"/>
    <numFmt numFmtId="173" formatCode="#,##0.00_ ;\-#,##0.00\ "/>
    <numFmt numFmtId="174" formatCode="#,##0.000000000_ ;\-#,##0.000000000\ "/>
    <numFmt numFmtId="175" formatCode="#,##0.00;\-#,##0.0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  <numFmt numFmtId="181" formatCode="dd/mm/yyyy\ h:mm\ AM/PM"/>
  </numFmts>
  <fonts count="47">
    <font>
      <sz val="11"/>
      <color indexed="8"/>
      <name val="Calibri"/>
      <family val="0"/>
    </font>
    <font>
      <sz val="8"/>
      <color indexed="8"/>
      <name val="Arial"/>
      <family val="0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b/>
      <sz val="11"/>
      <color indexed="19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b/>
      <sz val="15"/>
      <color indexed="17"/>
      <name val="Calibri"/>
      <family val="2"/>
    </font>
    <font>
      <b/>
      <sz val="11"/>
      <color indexed="17"/>
      <name val="Calibri"/>
      <family val="2"/>
    </font>
    <font>
      <sz val="11"/>
      <color indexed="17"/>
      <name val="Calibri"/>
      <family val="2"/>
    </font>
    <font>
      <u val="single"/>
      <sz val="11"/>
      <color indexed="22"/>
      <name val="Calibri"/>
      <family val="2"/>
    </font>
    <font>
      <u val="single"/>
      <sz val="11"/>
      <color indexed="17"/>
      <name val="Calibri"/>
      <family val="2"/>
    </font>
    <font>
      <sz val="11"/>
      <color indexed="15"/>
      <name val="Calibri"/>
      <family val="2"/>
    </font>
    <font>
      <sz val="11"/>
      <color indexed="13"/>
      <name val="Calibri"/>
      <family val="2"/>
    </font>
    <font>
      <i/>
      <sz val="11"/>
      <color indexed="17"/>
      <name val="Calibri"/>
      <family val="2"/>
    </font>
    <font>
      <sz val="18"/>
      <color indexed="17"/>
      <name val="Calibri Light"/>
      <family val="2"/>
    </font>
    <font>
      <b/>
      <sz val="13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3" fontId="0" fillId="0" borderId="0">
      <alignment vertical="top"/>
      <protection/>
    </xf>
    <xf numFmtId="4" fontId="0" fillId="0" borderId="0">
      <alignment vertical="top"/>
      <protection/>
    </xf>
    <xf numFmtId="164" fontId="0" fillId="0" borderId="0">
      <alignment vertical="top"/>
      <protection/>
    </xf>
    <xf numFmtId="166" fontId="0" fillId="0" borderId="0">
      <alignment vertical="top"/>
      <protection/>
    </xf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>
      <alignment vertical="top"/>
      <protection/>
    </xf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78">
    <xf numFmtId="0" fontId="0" fillId="0" borderId="0" xfId="0" applyAlignment="1" applyProtection="1">
      <alignment vertical="top"/>
      <protection locked="0"/>
    </xf>
    <xf numFmtId="0" fontId="0" fillId="33" borderId="0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3" fontId="42" fillId="33" borderId="0" xfId="49" applyFont="1" applyFill="1" applyBorder="1" applyAlignment="1">
      <alignment horizontal="center"/>
      <protection/>
    </xf>
    <xf numFmtId="14" fontId="0" fillId="33" borderId="0" xfId="0" applyNumberFormat="1" applyFont="1" applyFill="1" applyBorder="1" applyAlignment="1">
      <alignment horizontal="left"/>
    </xf>
    <xf numFmtId="14" fontId="20" fillId="33" borderId="0" xfId="0" applyNumberFormat="1" applyFont="1" applyFill="1" applyBorder="1" applyAlignment="1">
      <alignment horizontal="left"/>
    </xf>
    <xf numFmtId="14" fontId="43" fillId="33" borderId="0" xfId="0" applyNumberFormat="1" applyFont="1" applyFill="1" applyBorder="1" applyAlignment="1">
      <alignment/>
    </xf>
    <xf numFmtId="3" fontId="0" fillId="33" borderId="0" xfId="49" applyFont="1" applyFill="1" applyBorder="1" applyAlignment="1">
      <alignment horizontal="center"/>
      <protection/>
    </xf>
    <xf numFmtId="0" fontId="0" fillId="33" borderId="0" xfId="0" applyFill="1" applyAlignment="1" applyProtection="1">
      <alignment vertical="top"/>
      <protection locked="0"/>
    </xf>
    <xf numFmtId="0" fontId="2" fillId="33" borderId="0" xfId="0" applyFont="1" applyFill="1" applyAlignment="1" applyProtection="1">
      <alignment vertical="top"/>
      <protection locked="0"/>
    </xf>
    <xf numFmtId="14" fontId="4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42" fillId="33" borderId="0" xfId="0" applyFont="1" applyFill="1" applyBorder="1" applyAlignment="1">
      <alignment horizontal="center"/>
    </xf>
    <xf numFmtId="14" fontId="0" fillId="33" borderId="0" xfId="0" applyNumberFormat="1" applyFont="1" applyFill="1" applyBorder="1" applyAlignment="1">
      <alignment horizontal="center"/>
    </xf>
    <xf numFmtId="0" fontId="0" fillId="0" borderId="0" xfId="0" applyAlignment="1" applyProtection="1">
      <alignment horizontal="center" vertical="top"/>
      <protection locked="0"/>
    </xf>
    <xf numFmtId="174" fontId="0" fillId="0" borderId="0" xfId="0" applyNumberFormat="1" applyAlignment="1" applyProtection="1">
      <alignment horizontal="center" vertical="top"/>
      <protection locked="0"/>
    </xf>
    <xf numFmtId="14" fontId="43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4" fontId="0" fillId="0" borderId="10" xfId="49" applyNumberFormat="1" applyBorder="1" applyAlignment="1">
      <alignment horizontal="center" vertical="center"/>
      <protection/>
    </xf>
    <xf numFmtId="4" fontId="0" fillId="0" borderId="10" xfId="49" applyNumberFormat="1" applyFill="1" applyBorder="1" applyAlignment="1">
      <alignment horizontal="center" vertical="center"/>
      <protection/>
    </xf>
    <xf numFmtId="0" fontId="0" fillId="0" borderId="0" xfId="0" applyFill="1" applyAlignment="1" applyProtection="1">
      <alignment vertical="top"/>
      <protection locked="0"/>
    </xf>
    <xf numFmtId="4" fontId="0" fillId="0" borderId="11" xfId="49" applyNumberFormat="1" applyBorder="1" applyAlignment="1">
      <alignment horizontal="center" vertical="center"/>
      <protection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175" fontId="1" fillId="0" borderId="11" xfId="0" applyNumberFormat="1" applyFont="1" applyBorder="1" applyAlignment="1">
      <alignment horizontal="right" vertical="center"/>
    </xf>
    <xf numFmtId="14" fontId="1" fillId="0" borderId="11" xfId="0" applyNumberFormat="1" applyFont="1" applyBorder="1" applyAlignment="1">
      <alignment horizontal="right" vertical="center"/>
    </xf>
    <xf numFmtId="175" fontId="1" fillId="0" borderId="10" xfId="0" applyNumberFormat="1" applyFont="1" applyBorder="1" applyAlignment="1">
      <alignment horizontal="right" vertical="center"/>
    </xf>
    <xf numFmtId="1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left" vertical="center"/>
    </xf>
    <xf numFmtId="172" fontId="45" fillId="18" borderId="11" xfId="0" applyNumberFormat="1" applyFont="1" applyFill="1" applyBorder="1" applyAlignment="1">
      <alignment horizontal="center" vertical="center" wrapText="1"/>
    </xf>
    <xf numFmtId="172" fontId="45" fillId="18" borderId="16" xfId="0" applyNumberFormat="1" applyFont="1" applyFill="1" applyBorder="1" applyAlignment="1">
      <alignment horizontal="center" vertical="center" wrapText="1"/>
    </xf>
    <xf numFmtId="2" fontId="44" fillId="18" borderId="11" xfId="0" applyNumberFormat="1" applyFont="1" applyFill="1" applyBorder="1" applyAlignment="1">
      <alignment horizontal="center" vertical="center" wrapText="1"/>
    </xf>
    <xf numFmtId="2" fontId="44" fillId="18" borderId="16" xfId="0" applyNumberFormat="1" applyFont="1" applyFill="1" applyBorder="1" applyAlignment="1">
      <alignment horizontal="center" vertical="center" wrapText="1"/>
    </xf>
    <xf numFmtId="0" fontId="44" fillId="18" borderId="12" xfId="0" applyFont="1" applyFill="1" applyBorder="1" applyAlignment="1">
      <alignment horizontal="center" vertical="center" wrapText="1"/>
    </xf>
    <xf numFmtId="0" fontId="44" fillId="18" borderId="17" xfId="0" applyFont="1" applyFill="1" applyBorder="1" applyAlignment="1">
      <alignment horizontal="center" vertical="center" wrapText="1"/>
    </xf>
    <xf numFmtId="0" fontId="45" fillId="18" borderId="14" xfId="0" applyFont="1" applyFill="1" applyBorder="1" applyAlignment="1">
      <alignment horizontal="center" vertical="center" wrapText="1"/>
    </xf>
    <xf numFmtId="0" fontId="45" fillId="18" borderId="18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3" fillId="18" borderId="18" xfId="0" applyFont="1" applyFill="1" applyBorder="1" applyAlignment="1">
      <alignment horizontal="center" vertical="center" wrapText="1"/>
    </xf>
    <xf numFmtId="0" fontId="45" fillId="18" borderId="11" xfId="0" applyFont="1" applyFill="1" applyBorder="1" applyAlignment="1">
      <alignment horizontal="center" vertical="center"/>
    </xf>
    <xf numFmtId="0" fontId="45" fillId="18" borderId="16" xfId="0" applyFont="1" applyFill="1" applyBorder="1" applyAlignment="1">
      <alignment horizontal="center" vertical="center"/>
    </xf>
    <xf numFmtId="0" fontId="45" fillId="18" borderId="11" xfId="0" applyFont="1" applyFill="1" applyBorder="1" applyAlignment="1">
      <alignment horizontal="center" vertical="center" wrapText="1"/>
    </xf>
    <xf numFmtId="0" fontId="45" fillId="18" borderId="16" xfId="0" applyFont="1" applyFill="1" applyBorder="1" applyAlignment="1">
      <alignment horizontal="center" vertical="center" wrapText="1"/>
    </xf>
    <xf numFmtId="0" fontId="0" fillId="33" borderId="0" xfId="0" applyFill="1" applyBorder="1" applyAlignment="1" applyProtection="1">
      <alignment horizontal="center" vertical="top"/>
      <protection locked="0"/>
    </xf>
    <xf numFmtId="0" fontId="2" fillId="33" borderId="0" xfId="0" applyFont="1" applyFill="1" applyBorder="1" applyAlignment="1" applyProtection="1">
      <alignment horizontal="center" vertical="top"/>
      <protection locked="0"/>
    </xf>
    <xf numFmtId="0" fontId="0" fillId="33" borderId="0" xfId="0" applyFill="1" applyAlignment="1" applyProtection="1">
      <alignment horizontal="center" vertical="top"/>
      <protection locked="0"/>
    </xf>
    <xf numFmtId="0" fontId="0" fillId="33" borderId="0" xfId="0" applyFont="1" applyFill="1" applyAlignment="1" applyProtection="1">
      <alignment horizontal="center" vertical="top"/>
      <protection locked="0"/>
    </xf>
    <xf numFmtId="0" fontId="0" fillId="0" borderId="21" xfId="0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horizontal="center" vertical="top"/>
      <protection locked="0"/>
    </xf>
    <xf numFmtId="0" fontId="0" fillId="0" borderId="22" xfId="0" applyBorder="1" applyAlignment="1" applyProtection="1">
      <alignment vertical="top"/>
      <protection locked="0"/>
    </xf>
    <xf numFmtId="0" fontId="2" fillId="0" borderId="22" xfId="0" applyFont="1" applyBorder="1" applyAlignment="1" applyProtection="1">
      <alignment vertical="top"/>
      <protection locked="0"/>
    </xf>
    <xf numFmtId="0" fontId="2" fillId="0" borderId="22" xfId="0" applyFont="1" applyBorder="1" applyAlignment="1" applyProtection="1">
      <alignment horizontal="center" vertical="top"/>
      <protection locked="0"/>
    </xf>
    <xf numFmtId="39" fontId="2" fillId="0" borderId="22" xfId="0" applyNumberFormat="1" applyFont="1" applyBorder="1" applyAlignment="1" applyProtection="1">
      <alignment horizontal="center" vertical="top"/>
      <protection locked="0"/>
    </xf>
    <xf numFmtId="0" fontId="46" fillId="0" borderId="10" xfId="0" applyFont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top"/>
      <protection locked="0"/>
    </xf>
    <xf numFmtId="0" fontId="46" fillId="0" borderId="11" xfId="0" applyFont="1" applyBorder="1" applyAlignment="1" applyProtection="1">
      <alignment vertical="center" wrapText="1"/>
      <protection locked="0"/>
    </xf>
    <xf numFmtId="14" fontId="1" fillId="0" borderId="24" xfId="0" applyNumberFormat="1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5" xfId="0" applyFont="1" applyBorder="1" applyAlignment="1">
      <alignment horizontal="left" vertical="center"/>
    </xf>
    <xf numFmtId="0" fontId="46" fillId="0" borderId="25" xfId="0" applyFont="1" applyBorder="1" applyAlignment="1" applyProtection="1">
      <alignment vertical="center" wrapText="1"/>
      <protection locked="0"/>
    </xf>
    <xf numFmtId="175" fontId="1" fillId="0" borderId="25" xfId="0" applyNumberFormat="1" applyFont="1" applyBorder="1" applyAlignment="1">
      <alignment horizontal="right" vertical="center"/>
    </xf>
    <xf numFmtId="14" fontId="1" fillId="0" borderId="25" xfId="0" applyNumberFormat="1" applyFont="1" applyBorder="1" applyAlignment="1">
      <alignment horizontal="right" vertical="center"/>
    </xf>
    <xf numFmtId="4" fontId="0" fillId="0" borderId="25" xfId="49" applyNumberFormat="1" applyBorder="1" applyAlignment="1">
      <alignment horizontal="center" vertical="center"/>
      <protection/>
    </xf>
    <xf numFmtId="0" fontId="1" fillId="0" borderId="26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C0C0C0"/>
      <rgbColor rgb="00808080"/>
      <rgbColor rgb="00FFFFFF"/>
      <rgbColor rgb="00C0DCC0"/>
      <rgbColor rgb="00A6CAF0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1</xdr:col>
      <xdr:colOff>857250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19812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tabSelected="1" showOutlineSymbols="0" zoomScalePageLayoutView="0" workbookViewId="0" topLeftCell="A1">
      <selection activeCell="D10" sqref="D10"/>
    </sheetView>
  </sheetViews>
  <sheetFormatPr defaultColWidth="6.8515625" defaultRowHeight="15"/>
  <cols>
    <col min="1" max="1" width="16.8515625" style="17" customWidth="1"/>
    <col min="2" max="2" width="13.57421875" style="17" customWidth="1"/>
    <col min="3" max="3" width="12.00390625" style="0" customWidth="1"/>
    <col min="4" max="4" width="31.7109375" style="0" customWidth="1"/>
    <col min="5" max="5" width="51.28125" style="0" customWidth="1"/>
    <col min="6" max="6" width="17.140625" style="17" customWidth="1"/>
    <col min="7" max="7" width="14.140625" style="17" customWidth="1"/>
    <col min="8" max="8" width="11.421875" style="17" customWidth="1"/>
    <col min="9" max="9" width="14.8515625" style="17" customWidth="1"/>
    <col min="10" max="10" width="11.7109375" style="17" customWidth="1"/>
    <col min="11" max="11" width="12.140625" style="0" customWidth="1"/>
  </cols>
  <sheetData>
    <row r="1" spans="1:11" ht="15">
      <c r="A1" s="1"/>
      <c r="B1" s="15" t="s">
        <v>0</v>
      </c>
      <c r="C1" s="3"/>
      <c r="D1" s="2"/>
      <c r="E1" s="4"/>
      <c r="F1" s="15"/>
      <c r="G1" s="5"/>
      <c r="H1" s="5"/>
      <c r="I1" s="5"/>
      <c r="J1" s="5"/>
      <c r="K1" s="2"/>
    </row>
    <row r="2" spans="1:11" ht="15">
      <c r="A2" s="1"/>
      <c r="B2" s="15" t="s">
        <v>0</v>
      </c>
      <c r="C2" s="3"/>
      <c r="D2" s="2"/>
      <c r="E2" s="4"/>
      <c r="F2" s="15"/>
      <c r="G2" s="5"/>
      <c r="H2" s="5"/>
      <c r="I2" s="5"/>
      <c r="J2" s="5"/>
      <c r="K2" s="2"/>
    </row>
    <row r="3" spans="1:11" ht="15">
      <c r="A3" s="1"/>
      <c r="B3" s="15"/>
      <c r="C3" s="3"/>
      <c r="D3" s="2"/>
      <c r="E3" s="4"/>
      <c r="F3" s="15"/>
      <c r="G3" s="5"/>
      <c r="H3" s="5"/>
      <c r="I3" s="5"/>
      <c r="J3" s="5"/>
      <c r="K3" s="2"/>
    </row>
    <row r="4" spans="1:11" ht="15">
      <c r="A4" s="1"/>
      <c r="B4" s="15"/>
      <c r="C4" s="3"/>
      <c r="D4" s="2"/>
      <c r="E4" s="4"/>
      <c r="F4" s="15"/>
      <c r="G4" s="5"/>
      <c r="H4" s="5"/>
      <c r="I4" s="5"/>
      <c r="J4" s="5"/>
      <c r="K4" s="2"/>
    </row>
    <row r="5" spans="1:11" ht="18">
      <c r="A5" s="1"/>
      <c r="B5" s="16"/>
      <c r="C5" s="7"/>
      <c r="D5" s="12" t="s">
        <v>59</v>
      </c>
      <c r="E5" s="8"/>
      <c r="F5" s="19"/>
      <c r="G5" s="9"/>
      <c r="H5" s="9"/>
      <c r="I5" s="9"/>
      <c r="J5" s="9"/>
      <c r="K5" s="6"/>
    </row>
    <row r="6" spans="1:11" ht="18.75" thickBot="1">
      <c r="A6" s="1"/>
      <c r="B6" s="16"/>
      <c r="C6" s="7"/>
      <c r="D6" s="12"/>
      <c r="E6" s="8"/>
      <c r="F6" s="19"/>
      <c r="G6" s="9"/>
      <c r="H6" s="9"/>
      <c r="I6" s="9"/>
      <c r="J6" s="9"/>
      <c r="K6" s="6"/>
    </row>
    <row r="7" spans="1:11" ht="15">
      <c r="A7" s="47" t="s">
        <v>1</v>
      </c>
      <c r="B7" s="49" t="s">
        <v>2</v>
      </c>
      <c r="C7" s="51" t="s">
        <v>3</v>
      </c>
      <c r="D7" s="53" t="s">
        <v>4</v>
      </c>
      <c r="E7" s="55" t="s">
        <v>5</v>
      </c>
      <c r="F7" s="53" t="s">
        <v>6</v>
      </c>
      <c r="G7" s="55" t="s">
        <v>7</v>
      </c>
      <c r="H7" s="41" t="s">
        <v>8</v>
      </c>
      <c r="I7" s="43" t="s">
        <v>9</v>
      </c>
      <c r="J7" s="45" t="s">
        <v>10</v>
      </c>
      <c r="K7" s="45" t="s">
        <v>11</v>
      </c>
    </row>
    <row r="8" spans="1:11" ht="16.5" customHeight="1" thickBot="1">
      <c r="A8" s="48"/>
      <c r="B8" s="50"/>
      <c r="C8" s="52"/>
      <c r="D8" s="54"/>
      <c r="E8" s="56"/>
      <c r="F8" s="54"/>
      <c r="G8" s="56"/>
      <c r="H8" s="42"/>
      <c r="I8" s="44"/>
      <c r="J8" s="46"/>
      <c r="K8" s="46"/>
    </row>
    <row r="9" spans="1:11" ht="47.25" customHeight="1">
      <c r="A9" s="38">
        <v>44937</v>
      </c>
      <c r="B9" s="39" t="s">
        <v>77</v>
      </c>
      <c r="C9" s="32" t="s">
        <v>78</v>
      </c>
      <c r="D9" s="32" t="s">
        <v>60</v>
      </c>
      <c r="E9" s="69" t="s">
        <v>159</v>
      </c>
      <c r="F9" s="32" t="s">
        <v>57</v>
      </c>
      <c r="G9" s="33">
        <v>7440</v>
      </c>
      <c r="H9" s="34">
        <v>44967</v>
      </c>
      <c r="I9" s="33">
        <v>7440</v>
      </c>
      <c r="J9" s="28">
        <v>0</v>
      </c>
      <c r="K9" s="29" t="s">
        <v>12</v>
      </c>
    </row>
    <row r="10" spans="1:11" ht="45" customHeight="1">
      <c r="A10" s="40">
        <v>44942</v>
      </c>
      <c r="B10" s="37" t="s">
        <v>79</v>
      </c>
      <c r="C10" s="24" t="s">
        <v>80</v>
      </c>
      <c r="D10" s="24" t="s">
        <v>60</v>
      </c>
      <c r="E10" s="67" t="s">
        <v>160</v>
      </c>
      <c r="F10" s="24" t="s">
        <v>57</v>
      </c>
      <c r="G10" s="35">
        <v>1500</v>
      </c>
      <c r="H10" s="36">
        <v>44972</v>
      </c>
      <c r="I10" s="35">
        <v>1500</v>
      </c>
      <c r="J10" s="25">
        <v>0</v>
      </c>
      <c r="K10" s="30" t="s">
        <v>12</v>
      </c>
    </row>
    <row r="11" spans="1:11" ht="50.25" customHeight="1">
      <c r="A11" s="40">
        <v>44942</v>
      </c>
      <c r="B11" s="37" t="s">
        <v>81</v>
      </c>
      <c r="C11" s="24" t="s">
        <v>82</v>
      </c>
      <c r="D11" s="24" t="s">
        <v>60</v>
      </c>
      <c r="E11" s="67" t="s">
        <v>160</v>
      </c>
      <c r="F11" s="24" t="s">
        <v>57</v>
      </c>
      <c r="G11" s="35">
        <v>4380</v>
      </c>
      <c r="H11" s="36">
        <v>44972</v>
      </c>
      <c r="I11" s="35">
        <v>4380</v>
      </c>
      <c r="J11" s="25">
        <v>0</v>
      </c>
      <c r="K11" s="30" t="s">
        <v>12</v>
      </c>
    </row>
    <row r="12" spans="1:11" ht="42.75" customHeight="1">
      <c r="A12" s="40">
        <v>44951</v>
      </c>
      <c r="B12" s="37" t="s">
        <v>83</v>
      </c>
      <c r="C12" s="24" t="s">
        <v>84</v>
      </c>
      <c r="D12" s="24" t="s">
        <v>60</v>
      </c>
      <c r="E12" s="67" t="s">
        <v>160</v>
      </c>
      <c r="F12" s="24" t="s">
        <v>57</v>
      </c>
      <c r="G12" s="35">
        <v>7200</v>
      </c>
      <c r="H12" s="36">
        <v>44981</v>
      </c>
      <c r="I12" s="35">
        <v>7200</v>
      </c>
      <c r="J12" s="25">
        <v>0</v>
      </c>
      <c r="K12" s="30" t="s">
        <v>12</v>
      </c>
    </row>
    <row r="13" spans="1:11" ht="48.75" customHeight="1">
      <c r="A13" s="40">
        <v>44951</v>
      </c>
      <c r="B13" s="37" t="s">
        <v>85</v>
      </c>
      <c r="C13" s="24" t="s">
        <v>86</v>
      </c>
      <c r="D13" s="24" t="s">
        <v>60</v>
      </c>
      <c r="E13" s="67" t="s">
        <v>160</v>
      </c>
      <c r="F13" s="24" t="s">
        <v>57</v>
      </c>
      <c r="G13" s="35">
        <v>1860</v>
      </c>
      <c r="H13" s="36">
        <v>44981</v>
      </c>
      <c r="I13" s="35">
        <v>1860</v>
      </c>
      <c r="J13" s="25">
        <v>0</v>
      </c>
      <c r="K13" s="30" t="s">
        <v>12</v>
      </c>
    </row>
    <row r="14" spans="1:11" ht="48.75" customHeight="1">
      <c r="A14" s="40">
        <v>44951</v>
      </c>
      <c r="B14" s="37" t="s">
        <v>87</v>
      </c>
      <c r="C14" s="24" t="s">
        <v>88</v>
      </c>
      <c r="D14" s="24" t="s">
        <v>60</v>
      </c>
      <c r="E14" s="67" t="s">
        <v>160</v>
      </c>
      <c r="F14" s="24" t="s">
        <v>57</v>
      </c>
      <c r="G14" s="35">
        <v>1740</v>
      </c>
      <c r="H14" s="36">
        <v>44981</v>
      </c>
      <c r="I14" s="35">
        <v>1740</v>
      </c>
      <c r="J14" s="25">
        <v>0</v>
      </c>
      <c r="K14" s="30" t="s">
        <v>12</v>
      </c>
    </row>
    <row r="15" spans="1:11" ht="46.5" customHeight="1">
      <c r="A15" s="40">
        <v>44959</v>
      </c>
      <c r="B15" s="37" t="s">
        <v>89</v>
      </c>
      <c r="C15" s="24" t="s">
        <v>90</v>
      </c>
      <c r="D15" s="24" t="s">
        <v>60</v>
      </c>
      <c r="E15" s="67" t="s">
        <v>160</v>
      </c>
      <c r="F15" s="24" t="s">
        <v>57</v>
      </c>
      <c r="G15" s="35">
        <v>7260</v>
      </c>
      <c r="H15" s="36">
        <v>44989</v>
      </c>
      <c r="I15" s="35">
        <v>7260</v>
      </c>
      <c r="J15" s="25">
        <v>0</v>
      </c>
      <c r="K15" s="30" t="s">
        <v>12</v>
      </c>
    </row>
    <row r="16" spans="1:11" ht="42.75" customHeight="1">
      <c r="A16" s="40">
        <v>44963</v>
      </c>
      <c r="B16" s="37" t="s">
        <v>91</v>
      </c>
      <c r="C16" s="24" t="s">
        <v>92</v>
      </c>
      <c r="D16" s="24" t="s">
        <v>60</v>
      </c>
      <c r="E16" s="67" t="s">
        <v>160</v>
      </c>
      <c r="F16" s="24" t="s">
        <v>57</v>
      </c>
      <c r="G16" s="35">
        <v>2820</v>
      </c>
      <c r="H16" s="36">
        <v>44993</v>
      </c>
      <c r="I16" s="35">
        <v>2820</v>
      </c>
      <c r="J16" s="25">
        <v>0</v>
      </c>
      <c r="K16" s="30" t="s">
        <v>12</v>
      </c>
    </row>
    <row r="17" spans="1:11" ht="42.75" customHeight="1">
      <c r="A17" s="40">
        <v>44967</v>
      </c>
      <c r="B17" s="37" t="s">
        <v>93</v>
      </c>
      <c r="C17" s="24" t="s">
        <v>94</v>
      </c>
      <c r="D17" s="24" t="s">
        <v>60</v>
      </c>
      <c r="E17" s="67" t="s">
        <v>160</v>
      </c>
      <c r="F17" s="24" t="s">
        <v>57</v>
      </c>
      <c r="G17" s="35">
        <v>1800</v>
      </c>
      <c r="H17" s="36">
        <v>44997</v>
      </c>
      <c r="I17" s="35">
        <v>1800</v>
      </c>
      <c r="J17" s="25">
        <v>0</v>
      </c>
      <c r="K17" s="30" t="s">
        <v>12</v>
      </c>
    </row>
    <row r="18" spans="1:11" ht="42.75" customHeight="1">
      <c r="A18" s="40">
        <v>44970</v>
      </c>
      <c r="B18" s="37" t="s">
        <v>95</v>
      </c>
      <c r="C18" s="24" t="s">
        <v>96</v>
      </c>
      <c r="D18" s="24" t="s">
        <v>60</v>
      </c>
      <c r="E18" s="67" t="s">
        <v>160</v>
      </c>
      <c r="F18" s="24" t="s">
        <v>57</v>
      </c>
      <c r="G18" s="35">
        <v>7200</v>
      </c>
      <c r="H18" s="36">
        <v>44999</v>
      </c>
      <c r="I18" s="35">
        <v>7200</v>
      </c>
      <c r="J18" s="25">
        <v>0</v>
      </c>
      <c r="K18" s="30" t="s">
        <v>12</v>
      </c>
    </row>
    <row r="19" spans="1:11" ht="47.25" customHeight="1">
      <c r="A19" s="40">
        <v>44978</v>
      </c>
      <c r="B19" s="37" t="s">
        <v>97</v>
      </c>
      <c r="C19" s="24" t="s">
        <v>98</v>
      </c>
      <c r="D19" s="24" t="s">
        <v>60</v>
      </c>
      <c r="E19" s="67" t="s">
        <v>160</v>
      </c>
      <c r="F19" s="24" t="s">
        <v>57</v>
      </c>
      <c r="G19" s="35">
        <v>1500</v>
      </c>
      <c r="H19" s="36">
        <v>45007</v>
      </c>
      <c r="I19" s="35">
        <v>1500</v>
      </c>
      <c r="J19" s="25">
        <v>0</v>
      </c>
      <c r="K19" s="30" t="s">
        <v>12</v>
      </c>
    </row>
    <row r="20" spans="1:11" ht="57.75" customHeight="1">
      <c r="A20" s="40">
        <v>44985</v>
      </c>
      <c r="B20" s="37" t="s">
        <v>99</v>
      </c>
      <c r="C20" s="24" t="s">
        <v>100</v>
      </c>
      <c r="D20" s="24" t="s">
        <v>60</v>
      </c>
      <c r="E20" s="67" t="s">
        <v>160</v>
      </c>
      <c r="F20" s="24" t="s">
        <v>57</v>
      </c>
      <c r="G20" s="35">
        <v>7200</v>
      </c>
      <c r="H20" s="36">
        <v>45015</v>
      </c>
      <c r="I20" s="35">
        <v>7200</v>
      </c>
      <c r="J20" s="25">
        <v>0</v>
      </c>
      <c r="K20" s="30" t="s">
        <v>12</v>
      </c>
    </row>
    <row r="21" spans="1:11" ht="61.5" customHeight="1">
      <c r="A21" s="40">
        <v>44991</v>
      </c>
      <c r="B21" s="37" t="s">
        <v>101</v>
      </c>
      <c r="C21" s="24" t="s">
        <v>102</v>
      </c>
      <c r="D21" s="24" t="s">
        <v>60</v>
      </c>
      <c r="E21" s="67" t="s">
        <v>160</v>
      </c>
      <c r="F21" s="24" t="s">
        <v>57</v>
      </c>
      <c r="G21" s="35">
        <v>3720</v>
      </c>
      <c r="H21" s="36">
        <v>45021</v>
      </c>
      <c r="I21" s="35">
        <v>3720</v>
      </c>
      <c r="J21" s="25">
        <v>0</v>
      </c>
      <c r="K21" s="30" t="s">
        <v>12</v>
      </c>
    </row>
    <row r="22" spans="1:11" ht="42.75" customHeight="1">
      <c r="A22" s="40">
        <v>44991</v>
      </c>
      <c r="B22" s="37" t="s">
        <v>103</v>
      </c>
      <c r="C22" s="24" t="s">
        <v>104</v>
      </c>
      <c r="D22" s="24" t="s">
        <v>60</v>
      </c>
      <c r="E22" s="67" t="s">
        <v>160</v>
      </c>
      <c r="F22" s="24" t="s">
        <v>57</v>
      </c>
      <c r="G22" s="35">
        <v>1740</v>
      </c>
      <c r="H22" s="36">
        <v>45021</v>
      </c>
      <c r="I22" s="35">
        <v>1740</v>
      </c>
      <c r="J22" s="25">
        <v>0</v>
      </c>
      <c r="K22" s="30" t="s">
        <v>12</v>
      </c>
    </row>
    <row r="23" spans="1:11" ht="42.75" customHeight="1">
      <c r="A23" s="40">
        <v>44993</v>
      </c>
      <c r="B23" s="37" t="s">
        <v>105</v>
      </c>
      <c r="C23" s="24" t="s">
        <v>106</v>
      </c>
      <c r="D23" s="24" t="s">
        <v>60</v>
      </c>
      <c r="E23" s="67" t="s">
        <v>160</v>
      </c>
      <c r="F23" s="24" t="s">
        <v>57</v>
      </c>
      <c r="G23" s="35">
        <v>7200</v>
      </c>
      <c r="H23" s="36">
        <v>45023</v>
      </c>
      <c r="I23" s="35">
        <v>7200</v>
      </c>
      <c r="J23" s="25">
        <v>0</v>
      </c>
      <c r="K23" s="30" t="s">
        <v>12</v>
      </c>
    </row>
    <row r="24" spans="1:11" ht="42.75" customHeight="1">
      <c r="A24" s="40">
        <v>44995</v>
      </c>
      <c r="B24" s="37" t="s">
        <v>107</v>
      </c>
      <c r="C24" s="24" t="s">
        <v>108</v>
      </c>
      <c r="D24" s="24" t="s">
        <v>60</v>
      </c>
      <c r="E24" s="67" t="s">
        <v>160</v>
      </c>
      <c r="F24" s="24" t="s">
        <v>57</v>
      </c>
      <c r="G24" s="35">
        <v>8700</v>
      </c>
      <c r="H24" s="36">
        <v>45025</v>
      </c>
      <c r="I24" s="35">
        <v>8700</v>
      </c>
      <c r="J24" s="25">
        <v>0</v>
      </c>
      <c r="K24" s="30" t="s">
        <v>12</v>
      </c>
    </row>
    <row r="25" spans="1:11" ht="66" customHeight="1">
      <c r="A25" s="40">
        <v>44841</v>
      </c>
      <c r="B25" s="37" t="s">
        <v>19</v>
      </c>
      <c r="C25" s="24" t="s">
        <v>25</v>
      </c>
      <c r="D25" s="24" t="s">
        <v>23</v>
      </c>
      <c r="E25" s="67" t="s">
        <v>151</v>
      </c>
      <c r="F25" s="24" t="s">
        <v>29</v>
      </c>
      <c r="G25" s="35">
        <v>29500</v>
      </c>
      <c r="H25" s="36">
        <v>44871</v>
      </c>
      <c r="I25" s="35">
        <v>29500</v>
      </c>
      <c r="J25" s="25">
        <v>0</v>
      </c>
      <c r="K25" s="30" t="s">
        <v>12</v>
      </c>
    </row>
    <row r="26" spans="1:11" s="27" customFormat="1" ht="43.5" customHeight="1">
      <c r="A26" s="40">
        <v>44841</v>
      </c>
      <c r="B26" s="37" t="s">
        <v>20</v>
      </c>
      <c r="C26" s="24" t="s">
        <v>26</v>
      </c>
      <c r="D26" s="24" t="s">
        <v>23</v>
      </c>
      <c r="E26" s="67" t="s">
        <v>152</v>
      </c>
      <c r="F26" s="24" t="s">
        <v>29</v>
      </c>
      <c r="G26" s="35">
        <v>29500</v>
      </c>
      <c r="H26" s="36">
        <v>44871</v>
      </c>
      <c r="I26" s="35">
        <v>29500</v>
      </c>
      <c r="J26" s="26">
        <v>0</v>
      </c>
      <c r="K26" s="31" t="s">
        <v>12</v>
      </c>
    </row>
    <row r="27" spans="1:11" ht="45">
      <c r="A27" s="40">
        <v>44841</v>
      </c>
      <c r="B27" s="37" t="s">
        <v>21</v>
      </c>
      <c r="C27" s="24" t="s">
        <v>27</v>
      </c>
      <c r="D27" s="24" t="s">
        <v>23</v>
      </c>
      <c r="E27" s="67" t="s">
        <v>161</v>
      </c>
      <c r="F27" s="24" t="s">
        <v>29</v>
      </c>
      <c r="G27" s="35">
        <v>29500</v>
      </c>
      <c r="H27" s="36">
        <v>45236</v>
      </c>
      <c r="I27" s="35">
        <v>29500</v>
      </c>
      <c r="J27" s="25">
        <v>0</v>
      </c>
      <c r="K27" s="30" t="s">
        <v>12</v>
      </c>
    </row>
    <row r="28" spans="1:11" ht="56.25">
      <c r="A28" s="40">
        <v>44915</v>
      </c>
      <c r="B28" s="37" t="s">
        <v>18</v>
      </c>
      <c r="C28" s="24" t="s">
        <v>24</v>
      </c>
      <c r="D28" s="24" t="s">
        <v>22</v>
      </c>
      <c r="E28" s="67" t="s">
        <v>162</v>
      </c>
      <c r="F28" s="24" t="s">
        <v>28</v>
      </c>
      <c r="G28" s="35">
        <v>64900</v>
      </c>
      <c r="H28" s="36">
        <v>44945</v>
      </c>
      <c r="I28" s="35">
        <v>64900</v>
      </c>
      <c r="J28" s="25">
        <v>0</v>
      </c>
      <c r="K28" s="30" t="s">
        <v>12</v>
      </c>
    </row>
    <row r="29" spans="1:11" ht="42.75" customHeight="1">
      <c r="A29" s="40">
        <v>45012</v>
      </c>
      <c r="B29" s="37" t="s">
        <v>109</v>
      </c>
      <c r="C29" s="24" t="s">
        <v>110</v>
      </c>
      <c r="D29" s="24" t="s">
        <v>61</v>
      </c>
      <c r="E29" s="67" t="s">
        <v>163</v>
      </c>
      <c r="F29" s="24" t="s">
        <v>31</v>
      </c>
      <c r="G29" s="35">
        <v>18408</v>
      </c>
      <c r="H29" s="36">
        <v>45042</v>
      </c>
      <c r="I29" s="35">
        <v>18408</v>
      </c>
      <c r="J29" s="25">
        <v>0</v>
      </c>
      <c r="K29" s="30" t="s">
        <v>12</v>
      </c>
    </row>
    <row r="30" spans="1:11" ht="56.25" customHeight="1">
      <c r="A30" s="40">
        <v>44995</v>
      </c>
      <c r="B30" s="37" t="s">
        <v>111</v>
      </c>
      <c r="C30" s="24" t="s">
        <v>112</v>
      </c>
      <c r="D30" s="24" t="s">
        <v>62</v>
      </c>
      <c r="E30" s="67" t="s">
        <v>164</v>
      </c>
      <c r="F30" s="24" t="s">
        <v>63</v>
      </c>
      <c r="G30" s="35">
        <v>111232.54</v>
      </c>
      <c r="H30" s="36">
        <v>45025</v>
      </c>
      <c r="I30" s="35">
        <v>111232.54</v>
      </c>
      <c r="J30" s="25">
        <v>0</v>
      </c>
      <c r="K30" s="30" t="s">
        <v>12</v>
      </c>
    </row>
    <row r="31" spans="1:11" ht="62.25" customHeight="1">
      <c r="A31" s="40">
        <v>45012</v>
      </c>
      <c r="B31" s="37" t="s">
        <v>113</v>
      </c>
      <c r="C31" s="24" t="s">
        <v>114</v>
      </c>
      <c r="D31" s="24" t="s">
        <v>64</v>
      </c>
      <c r="E31" s="67" t="s">
        <v>165</v>
      </c>
      <c r="F31" s="24" t="s">
        <v>51</v>
      </c>
      <c r="G31" s="35">
        <v>60762</v>
      </c>
      <c r="H31" s="36">
        <v>45042</v>
      </c>
      <c r="I31" s="35">
        <v>60762</v>
      </c>
      <c r="J31" s="25">
        <v>0</v>
      </c>
      <c r="K31" s="30" t="s">
        <v>12</v>
      </c>
    </row>
    <row r="32" spans="1:11" ht="47.25" customHeight="1">
      <c r="A32" s="40">
        <v>45016</v>
      </c>
      <c r="B32" s="37" t="s">
        <v>115</v>
      </c>
      <c r="C32" s="24" t="s">
        <v>116</v>
      </c>
      <c r="D32" s="24" t="s">
        <v>65</v>
      </c>
      <c r="E32" s="67" t="s">
        <v>166</v>
      </c>
      <c r="F32" s="24" t="s">
        <v>29</v>
      </c>
      <c r="G32" s="35">
        <v>47200</v>
      </c>
      <c r="H32" s="36">
        <v>45046</v>
      </c>
      <c r="I32" s="35">
        <v>47200</v>
      </c>
      <c r="J32" s="25">
        <v>0</v>
      </c>
      <c r="K32" s="30" t="s">
        <v>12</v>
      </c>
    </row>
    <row r="33" spans="1:11" ht="51.75" customHeight="1">
      <c r="A33" s="40">
        <v>45016</v>
      </c>
      <c r="B33" s="37" t="s">
        <v>54</v>
      </c>
      <c r="C33" s="24" t="s">
        <v>55</v>
      </c>
      <c r="D33" s="24" t="s">
        <v>66</v>
      </c>
      <c r="E33" s="67" t="s">
        <v>167</v>
      </c>
      <c r="F33" s="24" t="s">
        <v>155</v>
      </c>
      <c r="G33" s="35">
        <v>35400</v>
      </c>
      <c r="H33" s="36">
        <v>45046</v>
      </c>
      <c r="I33" s="35">
        <v>35400</v>
      </c>
      <c r="J33" s="25">
        <v>0</v>
      </c>
      <c r="K33" s="30" t="s">
        <v>12</v>
      </c>
    </row>
    <row r="34" spans="1:11" ht="63" customHeight="1">
      <c r="A34" s="40">
        <v>44803</v>
      </c>
      <c r="B34" s="37" t="s">
        <v>37</v>
      </c>
      <c r="C34" s="24" t="s">
        <v>38</v>
      </c>
      <c r="D34" s="24" t="s">
        <v>39</v>
      </c>
      <c r="E34" s="67" t="s">
        <v>168</v>
      </c>
      <c r="F34" s="24" t="s">
        <v>29</v>
      </c>
      <c r="G34" s="35">
        <v>35400</v>
      </c>
      <c r="H34" s="36">
        <v>44833</v>
      </c>
      <c r="I34" s="35">
        <v>35400</v>
      </c>
      <c r="J34" s="25">
        <v>0</v>
      </c>
      <c r="K34" s="30" t="s">
        <v>12</v>
      </c>
    </row>
    <row r="35" spans="1:11" ht="63" customHeight="1">
      <c r="A35" s="40">
        <v>44834</v>
      </c>
      <c r="B35" s="37" t="s">
        <v>40</v>
      </c>
      <c r="C35" s="24" t="s">
        <v>41</v>
      </c>
      <c r="D35" s="24" t="s">
        <v>39</v>
      </c>
      <c r="E35" s="67" t="s">
        <v>169</v>
      </c>
      <c r="F35" s="24" t="s">
        <v>29</v>
      </c>
      <c r="G35" s="35">
        <v>35400</v>
      </c>
      <c r="H35" s="36" t="s">
        <v>150</v>
      </c>
      <c r="I35" s="35">
        <v>35400</v>
      </c>
      <c r="J35" s="25">
        <v>0</v>
      </c>
      <c r="K35" s="30" t="s">
        <v>12</v>
      </c>
    </row>
    <row r="36" spans="1:11" ht="56.25">
      <c r="A36" s="40">
        <v>44864</v>
      </c>
      <c r="B36" s="37" t="s">
        <v>42</v>
      </c>
      <c r="C36" s="24" t="s">
        <v>43</v>
      </c>
      <c r="D36" s="24" t="s">
        <v>39</v>
      </c>
      <c r="E36" s="67" t="s">
        <v>170</v>
      </c>
      <c r="F36" s="24" t="s">
        <v>29</v>
      </c>
      <c r="G36" s="35">
        <v>35400</v>
      </c>
      <c r="H36" s="36">
        <v>44894</v>
      </c>
      <c r="I36" s="35">
        <v>35400</v>
      </c>
      <c r="J36" s="25">
        <v>0</v>
      </c>
      <c r="K36" s="30" t="s">
        <v>12</v>
      </c>
    </row>
    <row r="37" spans="1:11" ht="67.5" customHeight="1">
      <c r="A37" s="40">
        <v>44895</v>
      </c>
      <c r="B37" s="37" t="s">
        <v>44</v>
      </c>
      <c r="C37" s="24" t="s">
        <v>45</v>
      </c>
      <c r="D37" s="24" t="s">
        <v>39</v>
      </c>
      <c r="E37" s="67" t="s">
        <v>171</v>
      </c>
      <c r="F37" s="24" t="s">
        <v>155</v>
      </c>
      <c r="G37" s="35">
        <v>35400</v>
      </c>
      <c r="H37" s="36">
        <v>44925</v>
      </c>
      <c r="I37" s="35">
        <v>35400</v>
      </c>
      <c r="J37" s="25">
        <v>0</v>
      </c>
      <c r="K37" s="30" t="s">
        <v>12</v>
      </c>
    </row>
    <row r="38" spans="1:11" ht="58.5" customHeight="1">
      <c r="A38" s="40">
        <v>45006</v>
      </c>
      <c r="B38" s="37" t="s">
        <v>117</v>
      </c>
      <c r="C38" s="24" t="s">
        <v>118</v>
      </c>
      <c r="D38" s="24" t="s">
        <v>67</v>
      </c>
      <c r="E38" s="67" t="s">
        <v>172</v>
      </c>
      <c r="F38" s="24" t="s">
        <v>155</v>
      </c>
      <c r="G38" s="35">
        <v>41300</v>
      </c>
      <c r="H38" s="36">
        <v>45036</v>
      </c>
      <c r="I38" s="35">
        <v>41300</v>
      </c>
      <c r="J38" s="25">
        <v>0</v>
      </c>
      <c r="K38" s="30" t="s">
        <v>12</v>
      </c>
    </row>
    <row r="39" spans="1:11" ht="49.5" customHeight="1">
      <c r="A39" s="40">
        <v>45009</v>
      </c>
      <c r="B39" s="37" t="s">
        <v>119</v>
      </c>
      <c r="C39" s="24" t="s">
        <v>120</v>
      </c>
      <c r="D39" s="24" t="s">
        <v>67</v>
      </c>
      <c r="E39" s="67" t="s">
        <v>173</v>
      </c>
      <c r="F39" s="24" t="s">
        <v>29</v>
      </c>
      <c r="G39" s="35">
        <v>41300</v>
      </c>
      <c r="H39" s="36">
        <v>45039</v>
      </c>
      <c r="I39" s="35">
        <v>41300</v>
      </c>
      <c r="J39" s="25">
        <v>0</v>
      </c>
      <c r="K39" s="30" t="s">
        <v>12</v>
      </c>
    </row>
    <row r="40" spans="1:11" ht="48" customHeight="1">
      <c r="A40" s="40">
        <v>45009</v>
      </c>
      <c r="B40" s="37" t="s">
        <v>121</v>
      </c>
      <c r="C40" s="24" t="s">
        <v>122</v>
      </c>
      <c r="D40" s="24" t="s">
        <v>67</v>
      </c>
      <c r="E40" s="67" t="s">
        <v>174</v>
      </c>
      <c r="F40" s="24" t="s">
        <v>29</v>
      </c>
      <c r="G40" s="35">
        <v>41300</v>
      </c>
      <c r="H40" s="36">
        <v>45039</v>
      </c>
      <c r="I40" s="35">
        <v>41300</v>
      </c>
      <c r="J40" s="25">
        <v>0</v>
      </c>
      <c r="K40" s="30" t="s">
        <v>12</v>
      </c>
    </row>
    <row r="41" spans="1:11" ht="38.25" customHeight="1">
      <c r="A41" s="40">
        <v>45013</v>
      </c>
      <c r="B41" s="37" t="s">
        <v>123</v>
      </c>
      <c r="C41" s="24" t="s">
        <v>124</v>
      </c>
      <c r="D41" s="24" t="s">
        <v>53</v>
      </c>
      <c r="E41" s="67" t="s">
        <v>175</v>
      </c>
      <c r="F41" s="24" t="s">
        <v>156</v>
      </c>
      <c r="G41" s="35">
        <v>290948.2</v>
      </c>
      <c r="H41" s="36">
        <v>45043</v>
      </c>
      <c r="I41" s="35">
        <v>290948.2</v>
      </c>
      <c r="J41" s="25">
        <v>0</v>
      </c>
      <c r="K41" s="30" t="s">
        <v>12</v>
      </c>
    </row>
    <row r="42" spans="1:11" ht="49.5" customHeight="1">
      <c r="A42" s="40">
        <v>45005</v>
      </c>
      <c r="B42" s="37" t="s">
        <v>125</v>
      </c>
      <c r="C42" s="24" t="s">
        <v>126</v>
      </c>
      <c r="D42" s="24" t="s">
        <v>68</v>
      </c>
      <c r="E42" s="67" t="s">
        <v>176</v>
      </c>
      <c r="F42" s="24" t="s">
        <v>69</v>
      </c>
      <c r="G42" s="35">
        <v>890168.4</v>
      </c>
      <c r="H42" s="36">
        <v>45035</v>
      </c>
      <c r="I42" s="35">
        <v>890168.4</v>
      </c>
      <c r="J42" s="25">
        <v>0</v>
      </c>
      <c r="K42" s="30" t="s">
        <v>12</v>
      </c>
    </row>
    <row r="43" spans="1:11" ht="45">
      <c r="A43" s="40">
        <v>45012</v>
      </c>
      <c r="B43" s="37" t="s">
        <v>127</v>
      </c>
      <c r="C43" s="24" t="s">
        <v>128</v>
      </c>
      <c r="D43" s="24" t="s">
        <v>70</v>
      </c>
      <c r="E43" s="67" t="s">
        <v>177</v>
      </c>
      <c r="F43" s="24" t="s">
        <v>157</v>
      </c>
      <c r="G43" s="35">
        <v>59000</v>
      </c>
      <c r="H43" s="36">
        <v>45042</v>
      </c>
      <c r="I43" s="35">
        <v>59000</v>
      </c>
      <c r="J43" s="25">
        <v>0</v>
      </c>
      <c r="K43" s="30" t="s">
        <v>12</v>
      </c>
    </row>
    <row r="44" spans="1:11" ht="41.25" customHeight="1">
      <c r="A44" s="40">
        <v>44996</v>
      </c>
      <c r="B44" s="37" t="s">
        <v>129</v>
      </c>
      <c r="C44" s="24" t="s">
        <v>130</v>
      </c>
      <c r="D44" s="24" t="s">
        <v>56</v>
      </c>
      <c r="E44" s="67" t="s">
        <v>178</v>
      </c>
      <c r="F44" s="24" t="s">
        <v>58</v>
      </c>
      <c r="G44" s="35">
        <v>16248.6</v>
      </c>
      <c r="H44" s="36">
        <v>45026</v>
      </c>
      <c r="I44" s="35">
        <v>16248.6</v>
      </c>
      <c r="J44" s="25">
        <v>0</v>
      </c>
      <c r="K44" s="30" t="s">
        <v>12</v>
      </c>
    </row>
    <row r="45" spans="1:11" ht="56.25" customHeight="1">
      <c r="A45" s="40">
        <v>45014</v>
      </c>
      <c r="B45" s="37" t="s">
        <v>132</v>
      </c>
      <c r="C45" s="24" t="s">
        <v>133</v>
      </c>
      <c r="D45" s="24" t="s">
        <v>71</v>
      </c>
      <c r="E45" s="67" t="s">
        <v>179</v>
      </c>
      <c r="F45" s="24" t="s">
        <v>28</v>
      </c>
      <c r="G45" s="35">
        <v>16520</v>
      </c>
      <c r="H45" s="36">
        <v>45044</v>
      </c>
      <c r="I45" s="35">
        <v>16520</v>
      </c>
      <c r="J45" s="25">
        <v>0</v>
      </c>
      <c r="K45" s="30" t="s">
        <v>12</v>
      </c>
    </row>
    <row r="46" spans="1:11" ht="56.25" customHeight="1">
      <c r="A46" s="40">
        <v>45005</v>
      </c>
      <c r="B46" s="37" t="s">
        <v>134</v>
      </c>
      <c r="C46" s="24" t="s">
        <v>135</v>
      </c>
      <c r="D46" s="24" t="s">
        <v>72</v>
      </c>
      <c r="E46" s="67" t="s">
        <v>180</v>
      </c>
      <c r="F46" s="24" t="s">
        <v>28</v>
      </c>
      <c r="G46" s="35">
        <v>63720</v>
      </c>
      <c r="H46" s="36">
        <v>45035</v>
      </c>
      <c r="I46" s="35">
        <v>63720</v>
      </c>
      <c r="J46" s="25">
        <v>0</v>
      </c>
      <c r="K46" s="30" t="s">
        <v>12</v>
      </c>
    </row>
    <row r="47" spans="1:11" ht="66" customHeight="1">
      <c r="A47" s="40">
        <v>44993</v>
      </c>
      <c r="B47" s="37" t="s">
        <v>136</v>
      </c>
      <c r="C47" s="24" t="s">
        <v>137</v>
      </c>
      <c r="D47" s="24" t="s">
        <v>73</v>
      </c>
      <c r="E47" s="67" t="s">
        <v>181</v>
      </c>
      <c r="F47" s="24" t="s">
        <v>57</v>
      </c>
      <c r="G47" s="35">
        <v>150450</v>
      </c>
      <c r="H47" s="36">
        <v>44992</v>
      </c>
      <c r="I47" s="35">
        <v>150450</v>
      </c>
      <c r="J47" s="25">
        <v>0</v>
      </c>
      <c r="K47" s="30" t="s">
        <v>12</v>
      </c>
    </row>
    <row r="48" spans="1:11" ht="45.75" customHeight="1">
      <c r="A48" s="40">
        <v>44853</v>
      </c>
      <c r="B48" s="37" t="s">
        <v>32</v>
      </c>
      <c r="C48" s="24" t="s">
        <v>131</v>
      </c>
      <c r="D48" s="24" t="s">
        <v>33</v>
      </c>
      <c r="E48" s="67" t="s">
        <v>182</v>
      </c>
      <c r="F48" s="23" t="s">
        <v>154</v>
      </c>
      <c r="G48" s="35">
        <v>824929.68</v>
      </c>
      <c r="H48" s="36">
        <v>44883</v>
      </c>
      <c r="I48" s="35">
        <v>824929.68</v>
      </c>
      <c r="J48" s="25">
        <v>0</v>
      </c>
      <c r="K48" s="30" t="s">
        <v>12</v>
      </c>
    </row>
    <row r="49" spans="1:11" ht="45.75" customHeight="1">
      <c r="A49" s="40">
        <v>44370</v>
      </c>
      <c r="B49" s="37" t="s">
        <v>34</v>
      </c>
      <c r="C49" s="24" t="s">
        <v>35</v>
      </c>
      <c r="D49" s="24" t="s">
        <v>36</v>
      </c>
      <c r="E49" s="67" t="s">
        <v>183</v>
      </c>
      <c r="F49" s="24" t="s">
        <v>52</v>
      </c>
      <c r="G49" s="35">
        <v>516</v>
      </c>
      <c r="H49" s="36">
        <v>44400</v>
      </c>
      <c r="I49" s="35">
        <v>516</v>
      </c>
      <c r="J49" s="25">
        <v>0</v>
      </c>
      <c r="K49" s="30" t="s">
        <v>12</v>
      </c>
    </row>
    <row r="50" spans="1:11" ht="45" customHeight="1">
      <c r="A50" s="40">
        <v>45009</v>
      </c>
      <c r="B50" s="37" t="s">
        <v>138</v>
      </c>
      <c r="C50" s="24" t="s">
        <v>139</v>
      </c>
      <c r="D50" s="24" t="s">
        <v>74</v>
      </c>
      <c r="E50" s="67" t="s">
        <v>153</v>
      </c>
      <c r="F50" s="24" t="s">
        <v>158</v>
      </c>
      <c r="G50" s="35">
        <v>156000</v>
      </c>
      <c r="H50" s="36">
        <v>45039</v>
      </c>
      <c r="I50" s="35">
        <v>156000</v>
      </c>
      <c r="J50" s="25">
        <v>0</v>
      </c>
      <c r="K50" s="30" t="s">
        <v>12</v>
      </c>
    </row>
    <row r="51" spans="1:11" ht="56.25">
      <c r="A51" s="40">
        <v>44837</v>
      </c>
      <c r="B51" s="37" t="s">
        <v>140</v>
      </c>
      <c r="C51" s="24" t="s">
        <v>46</v>
      </c>
      <c r="D51" s="24" t="s">
        <v>47</v>
      </c>
      <c r="E51" s="67" t="s">
        <v>184</v>
      </c>
      <c r="F51" s="24" t="s">
        <v>75</v>
      </c>
      <c r="G51" s="35">
        <v>20708.81</v>
      </c>
      <c r="H51" s="36">
        <v>44867</v>
      </c>
      <c r="I51" s="35">
        <v>20708.81</v>
      </c>
      <c r="J51" s="25">
        <v>0</v>
      </c>
      <c r="K51" s="30" t="s">
        <v>12</v>
      </c>
    </row>
    <row r="52" spans="1:11" ht="56.25">
      <c r="A52" s="40">
        <v>44868</v>
      </c>
      <c r="B52" s="37" t="s">
        <v>141</v>
      </c>
      <c r="C52" s="24" t="s">
        <v>48</v>
      </c>
      <c r="D52" s="24" t="s">
        <v>47</v>
      </c>
      <c r="E52" s="67" t="s">
        <v>185</v>
      </c>
      <c r="F52" s="24" t="s">
        <v>75</v>
      </c>
      <c r="G52" s="35">
        <v>19402.55</v>
      </c>
      <c r="H52" s="36">
        <v>44898</v>
      </c>
      <c r="I52" s="35">
        <v>19402.55</v>
      </c>
      <c r="J52" s="25">
        <v>0</v>
      </c>
      <c r="K52" s="30" t="s">
        <v>12</v>
      </c>
    </row>
    <row r="53" spans="1:11" ht="58.5" customHeight="1">
      <c r="A53" s="40">
        <v>44896</v>
      </c>
      <c r="B53" s="37" t="s">
        <v>142</v>
      </c>
      <c r="C53" s="24" t="s">
        <v>49</v>
      </c>
      <c r="D53" s="24" t="s">
        <v>47</v>
      </c>
      <c r="E53" s="67" t="s">
        <v>186</v>
      </c>
      <c r="F53" s="24" t="s">
        <v>75</v>
      </c>
      <c r="G53" s="35">
        <v>10934.99</v>
      </c>
      <c r="H53" s="36">
        <v>44926</v>
      </c>
      <c r="I53" s="35">
        <v>10934.99</v>
      </c>
      <c r="J53" s="25">
        <v>0</v>
      </c>
      <c r="K53" s="30" t="s">
        <v>12</v>
      </c>
    </row>
    <row r="54" spans="1:11" ht="55.5" customHeight="1">
      <c r="A54" s="40">
        <v>44930</v>
      </c>
      <c r="B54" s="37" t="s">
        <v>143</v>
      </c>
      <c r="C54" s="24" t="s">
        <v>50</v>
      </c>
      <c r="D54" s="24" t="s">
        <v>47</v>
      </c>
      <c r="E54" s="67" t="s">
        <v>187</v>
      </c>
      <c r="F54" s="24" t="s">
        <v>75</v>
      </c>
      <c r="G54" s="35">
        <v>10349.99</v>
      </c>
      <c r="H54" s="36">
        <v>44960</v>
      </c>
      <c r="I54" s="35">
        <v>10349.99</v>
      </c>
      <c r="J54" s="25">
        <v>0</v>
      </c>
      <c r="K54" s="30" t="s">
        <v>12</v>
      </c>
    </row>
    <row r="55" spans="1:11" ht="56.25">
      <c r="A55" s="40">
        <v>44960</v>
      </c>
      <c r="B55" s="37" t="s">
        <v>144</v>
      </c>
      <c r="C55" s="24" t="s">
        <v>145</v>
      </c>
      <c r="D55" s="24" t="s">
        <v>47</v>
      </c>
      <c r="E55" s="67" t="s">
        <v>188</v>
      </c>
      <c r="F55" s="24" t="s">
        <v>75</v>
      </c>
      <c r="G55" s="35">
        <v>14896.25</v>
      </c>
      <c r="H55" s="36">
        <v>44990</v>
      </c>
      <c r="I55" s="35">
        <v>14896.25</v>
      </c>
      <c r="J55" s="25">
        <v>0</v>
      </c>
      <c r="K55" s="30" t="s">
        <v>12</v>
      </c>
    </row>
    <row r="56" spans="1:11" ht="56.25">
      <c r="A56" s="40">
        <v>44988</v>
      </c>
      <c r="B56" s="37" t="s">
        <v>146</v>
      </c>
      <c r="C56" s="24" t="s">
        <v>147</v>
      </c>
      <c r="D56" s="24" t="s">
        <v>47</v>
      </c>
      <c r="E56" s="67" t="s">
        <v>189</v>
      </c>
      <c r="F56" s="24" t="s">
        <v>75</v>
      </c>
      <c r="G56" s="35">
        <v>18404.99</v>
      </c>
      <c r="H56" s="36">
        <v>44987</v>
      </c>
      <c r="I56" s="35">
        <v>18404.99</v>
      </c>
      <c r="J56" s="25">
        <v>0</v>
      </c>
      <c r="K56" s="30" t="s">
        <v>12</v>
      </c>
    </row>
    <row r="57" spans="1:11" ht="45.75" customHeight="1" thickBot="1">
      <c r="A57" s="70">
        <v>44999</v>
      </c>
      <c r="B57" s="71" t="s">
        <v>148</v>
      </c>
      <c r="C57" s="72" t="s">
        <v>149</v>
      </c>
      <c r="D57" s="72" t="s">
        <v>76</v>
      </c>
      <c r="E57" s="73" t="s">
        <v>190</v>
      </c>
      <c r="F57" s="72" t="s">
        <v>63</v>
      </c>
      <c r="G57" s="74">
        <v>27000</v>
      </c>
      <c r="H57" s="75">
        <v>44998</v>
      </c>
      <c r="I57" s="74">
        <v>27000</v>
      </c>
      <c r="J57" s="76">
        <v>0</v>
      </c>
      <c r="K57" s="77" t="s">
        <v>12</v>
      </c>
    </row>
    <row r="58" spans="1:11" ht="23.25" customHeight="1" thickBot="1">
      <c r="A58" s="61"/>
      <c r="B58" s="62"/>
      <c r="C58" s="63"/>
      <c r="D58" s="63"/>
      <c r="E58" s="64"/>
      <c r="F58" s="65"/>
      <c r="G58" s="66">
        <f>SUM(G9:G57)</f>
        <v>3355361.000000001</v>
      </c>
      <c r="H58" s="66"/>
      <c r="I58" s="66">
        <f>SUM(I9:I57)</f>
        <v>3355361.000000001</v>
      </c>
      <c r="J58" s="62"/>
      <c r="K58" s="68"/>
    </row>
    <row r="62" spans="1:11" ht="15">
      <c r="A62" s="57" t="s">
        <v>13</v>
      </c>
      <c r="B62" s="57"/>
      <c r="C62" s="57"/>
      <c r="D62" s="57"/>
      <c r="E62" s="10"/>
      <c r="F62" s="20" t="s">
        <v>30</v>
      </c>
      <c r="G62" s="14"/>
      <c r="H62" s="14"/>
      <c r="I62" s="14"/>
      <c r="J62" s="22"/>
      <c r="K62" s="10"/>
    </row>
    <row r="63" spans="1:11" ht="15">
      <c r="A63" s="58" t="s">
        <v>14</v>
      </c>
      <c r="B63" s="58"/>
      <c r="C63" s="58"/>
      <c r="D63" s="58"/>
      <c r="E63" s="11"/>
      <c r="F63" s="58" t="s">
        <v>15</v>
      </c>
      <c r="G63" s="58"/>
      <c r="H63" s="13"/>
      <c r="I63" s="13"/>
      <c r="J63" s="21"/>
      <c r="K63" s="10"/>
    </row>
    <row r="64" spans="1:11" ht="15">
      <c r="A64" s="59" t="s">
        <v>16</v>
      </c>
      <c r="B64" s="59"/>
      <c r="C64" s="59"/>
      <c r="D64" s="59"/>
      <c r="E64" s="10"/>
      <c r="F64" s="60" t="s">
        <v>17</v>
      </c>
      <c r="G64" s="59"/>
      <c r="H64" s="14"/>
      <c r="I64" s="14"/>
      <c r="J64" s="22"/>
      <c r="K64" s="10"/>
    </row>
    <row r="65" ht="15">
      <c r="G65" s="18"/>
    </row>
  </sheetData>
  <sheetProtection/>
  <protectedRanges>
    <protectedRange sqref="D5:E6" name="Rango2_1"/>
  </protectedRanges>
  <mergeCells count="16">
    <mergeCell ref="G7:G8"/>
    <mergeCell ref="A62:D62"/>
    <mergeCell ref="A63:D63"/>
    <mergeCell ref="F63:G63"/>
    <mergeCell ref="A64:D64"/>
    <mergeCell ref="F64:G64"/>
    <mergeCell ref="H7:H8"/>
    <mergeCell ref="I7:I8"/>
    <mergeCell ref="J7:J8"/>
    <mergeCell ref="K7:K8"/>
    <mergeCell ref="A7:A8"/>
    <mergeCell ref="B7:B8"/>
    <mergeCell ref="C7:C8"/>
    <mergeCell ref="D7:D8"/>
    <mergeCell ref="E7:E8"/>
    <mergeCell ref="F7:F8"/>
  </mergeCells>
  <printOptions/>
  <pageMargins left="0.2362204724409449" right="0.2362204724409449" top="0.2362204724409449" bottom="0.2362204724409449" header="0" footer="0"/>
  <pageSetup fitToHeight="0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Alexis Cruz Concepcion</dc:creator>
  <cp:keywords/>
  <dc:description/>
  <cp:lastModifiedBy>Alexis Cruz Concepcion</cp:lastModifiedBy>
  <cp:lastPrinted>2023-04-14T18:02:50Z</cp:lastPrinted>
  <dcterms:created xsi:type="dcterms:W3CDTF">2022-07-08T15:33:47Z</dcterms:created>
  <dcterms:modified xsi:type="dcterms:W3CDTF">2023-04-14T19:56:34Z</dcterms:modified>
  <cp:category/>
  <cp:version/>
  <cp:contentType/>
  <cp:contentStatus/>
</cp:coreProperties>
</file>