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marzo\"/>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MARZO"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 name="_xlnm.Print_Titles" localSheetId="4">MARZO!$1:$8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9" i="12" l="1"/>
  <c r="E149"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<sst xmlns="http://schemas.openxmlformats.org/spreadsheetml/2006/main" count="1940" uniqueCount="732">
  <si>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</si>
  <si>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</si>
  <si>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</si>
  <si>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</si>
  <si>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</si>
  <si>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</si>
  <si>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</si>
  <si>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</si>
  <si>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</si>
  <si>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</si>
  <si>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</si>
  <si>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</si>
  <si>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</si>
  <si>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</si>
  <si>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</si>
  <si>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</si>
  <si>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</si>
  <si>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</si>
  <si>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</si>
  <si>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</si>
  <si>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</si>
  <si>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</si>
  <si>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</si>
  <si>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</si>
  <si>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</si>
  <si>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</si>
  <si>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</si>
  <si>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</si>
  <si>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</si>
  <si>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</si>
  <si>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</si>
  <si>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</si>
  <si>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</si>
  <si>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</si>
  <si>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</si>
  <si>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</si>
  <si>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</si>
  <si>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</si>
  <si>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</si>
  <si>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</si>
  <si>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</si>
  <si>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</si>
  <si>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</si>
  <si>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</si>
  <si>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</si>
  <si>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</si>
  <si>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</si>
  <si>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</si>
  <si>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</si>
  <si>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</si>
  <si>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</si>
  <si>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</si>
  <si>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</si>
  <si>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</si>
  <si>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</si>
  <si>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</si>
  <si>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</si>
  <si>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</si>
  <si>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</si>
  <si>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</si>
  <si>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</si>
  <si>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</si>
  <si>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</si>
  <si>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</si>
  <si>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</si>
  <si>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</si>
  <si>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</si>
  <si>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</si>
  <si>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</si>
  <si>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</si>
  <si>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</si>
  <si>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</si>
  <si>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</si>
  <si>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</si>
  <si>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</si>
  <si>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</si>
  <si>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</si>
  <si>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</si>
  <si>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</si>
  <si>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</si>
  <si>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</si>
  <si>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</si>
  <si>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</si>
  <si>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</si>
  <si>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</si>
  <si>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</si>
  <si>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</si>
  <si>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</si>
  <si>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</si>
  <si>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</si>
  <si>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</si>
  <si>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</si>
  <si>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</si>
  <si>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</si>
  <si>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</si>
  <si>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</si>
  <si>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</si>
  <si>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</si>
  <si>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</si>
  <si>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</si>
  <si>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</si>
  <si>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</si>
  <si>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</si>
  <si>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</si>
  <si>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</si>
  <si>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</si>
  <si>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</si>
  <si>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</si>
  <si>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</si>
  <si>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</si>
  <si>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</si>
  <si>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</si>
  <si>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</si>
  <si>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</si>
  <si>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</si>
  <si>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</si>
  <si>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</si>
  <si>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</si>
  <si>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</si>
  <si>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</si>
  <si>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</si>
  <si>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</si>
  <si>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</si>
  <si>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</si>
  <si>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</si>
  <si>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</si>
  <si>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</si>
  <si>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</si>
  <si>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</si>
  <si>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</si>
  <si>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</si>
  <si>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</si>
  <si>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</si>
  <si>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</si>
  <si>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</si>
  <si>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</si>
  <si>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</si>
  <si>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</si>
  <si>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</si>
  <si>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</si>
  <si>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</si>
  <si>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</si>
  <si>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</si>
  <si>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</si>
  <si>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</si>
  <si>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</si>
  <si>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</si>
  <si>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</si>
  <si>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</si>
  <si>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</si>
  <si>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</si>
  <si>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</si>
  <si>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</si>
  <si>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</si>
  <si>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</si>
  <si>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</si>
  <si>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</si>
  <si>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</si>
  <si>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</si>
  <si>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</si>
  <si>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</si>
  <si>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</si>
  <si>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</si>
  <si>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</si>
  <si>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</si>
  <si>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</si>
  <si>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</si>
  <si>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</si>
  <si>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</si>
  <si>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</si>
  <si>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</si>
  <si>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</si>
  <si>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</si>
  <si>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</si>
  <si>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</si>
  <si>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</si>
  <si>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</si>
  <si>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</si>
  <si>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</si>
  <si>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</si>
  <si>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</si>
  <si>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</si>
  <si>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</si>
  <si>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</si>
  <si>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</si>
  <si>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</si>
  <si>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</si>
  <si>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</si>
  <si>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</si>
  <si>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</si>
  <si>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</si>
  <si>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</si>
  <si>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</si>
  <si>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</si>
  <si>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</si>
  <si>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</si>
  <si>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</si>
  <si>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</si>
  <si>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</si>
  <si>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</si>
  <si>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</si>
  <si>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</si>
  <si>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</si>
  <si>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</si>
  <si>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</si>
  <si>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</si>
  <si>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</si>
  <si>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</si>
  <si>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</si>
  <si>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</si>
  <si>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</si>
  <si>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</si>
  <si>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</si>
  <si>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</si>
  <si>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</si>
  <si>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</si>
  <si>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</si>
  <si>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</si>
  <si>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</si>
  <si>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</si>
  <si>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</si>
  <si>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</si>
  <si>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</si>
  <si>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</si>
  <si>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</si>
  <si>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</si>
  <si>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</si>
  <si>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</si>
  <si>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</si>
  <si>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</si>
  <si>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</si>
  <si>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</si>
  <si>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</si>
  <si>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</si>
  <si>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</si>
  <si>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</si>
  <si>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</si>
  <si>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</si>
  <si>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</si>
  <si>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</si>
  <si>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</si>
  <si>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</si>
  <si>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</si>
  <si>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</si>
  <si>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</si>
  <si>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</si>
  <si>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</si>
  <si>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</si>
  <si>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</si>
  <si>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</si>
  <si>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</si>
  <si>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</si>
  <si>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</si>
  <si>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</si>
  <si>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</si>
  <si>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</si>
  <si>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</si>
  <si>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</si>
  <si>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</si>
  <si>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</si>
  <si>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</si>
  <si>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</si>
  <si>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</si>
  <si>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</si>
  <si>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</si>
  <si>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</si>
  <si>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</si>
  <si>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</si>
  <si>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</si>
  <si>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</si>
  <si>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</si>
  <si>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</si>
  <si>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</si>
  <si>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</si>
  <si>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</si>
  <si>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</si>
  <si>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</si>
  <si>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</si>
  <si>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</si>
  <si>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</si>
  <si>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</si>
  <si>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</si>
  <si>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</si>
  <si>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</si>
  <si>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</si>
  <si>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</si>
  <si>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</si>
  <si>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</si>
  <si>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</si>
  <si>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</si>
  <si>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</si>
  <si>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</si>
  <si>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</si>
  <si>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</si>
  <si>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</si>
  <si>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</si>
  <si>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</si>
  <si>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</si>
  <si>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</si>
  <si>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</si>
  <si>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</si>
  <si>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</si>
  <si>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</si>
  <si>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</si>
  <si>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</si>
  <si>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</si>
  <si>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</si>
  <si>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</si>
  <si>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</si>
  <si>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</si>
  <si>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</si>
  <si>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</si>
  <si>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</si>
  <si>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</si>
  <si>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</si>
  <si>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</si>
  <si>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</si>
  <si>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</si>
  <si>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</si>
  <si>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</si>
  <si>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</si>
  <si>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</si>
  <si>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</si>
  <si>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</si>
  <si>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</si>
  <si>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</si>
  <si>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</si>
  <si>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</si>
  <si>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</si>
  <si>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</si>
  <si>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</si>
  <si>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</si>
  <si>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</si>
  <si>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</si>
  <si>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</si>
  <si>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</si>
  <si>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</si>
  <si>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</si>
  <si>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</si>
  <si>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</si>
  <si>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</si>
  <si>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</si>
  <si>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</si>
  <si>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</si>
  <si>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</si>
  <si>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</si>
  <si>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</si>
  <si>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</si>
  <si>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</si>
  <si>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</si>
  <si>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</si>
  <si>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</si>
  <si>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</si>
  <si>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</si>
  <si>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</si>
  <si>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</si>
  <si>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</si>
  <si>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</si>
  <si>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</si>
  <si>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</si>
  <si>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</si>
  <si>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</si>
  <si>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</si>
  <si>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</si>
  <si>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</si>
  <si>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</si>
  <si>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</si>
  <si>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</si>
  <si>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</si>
  <si>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</si>
  <si>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</si>
  <si>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</si>
  <si>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</si>
  <si>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NAP DEL CARIBE, INC</t>
  </si>
  <si>
    <t>SIMPATIA EVENT TECHNOLOGIES SRL</t>
  </si>
  <si>
    <t>CARLOS MARTIN VALDEZ DUVAL</t>
  </si>
  <si>
    <t>00000000B1500000036</t>
  </si>
  <si>
    <t>FLORISTERIA ZUNIFLOR, SRL.</t>
  </si>
  <si>
    <t>00000000B1500000175</t>
  </si>
  <si>
    <t>00000000B1500000022</t>
  </si>
  <si>
    <t>ENELIA SANTOS DE LOS SANTOS</t>
  </si>
  <si>
    <t>00000000B1500000080</t>
  </si>
  <si>
    <t>ALL OFFICE SOLUTIONS TS, SRL</t>
  </si>
  <si>
    <t>ALTAGRACIA JENNIFER PEREZ CASTILLO</t>
  </si>
  <si>
    <t>CARMEN VICTORIA CASTILLO RODRÍGUEZ</t>
  </si>
  <si>
    <t>CEO SOLUTIONS CO SRL</t>
  </si>
  <si>
    <t>DELTA COMERCIAL, S.A.</t>
  </si>
  <si>
    <t>FIDEICOMISO PARA LA EXPANSION EL MANT Y LA OPERACION DE LA RED DE PARQUEOS DE US</t>
  </si>
  <si>
    <t>GTG INDUSTRIAL, SRL.</t>
  </si>
  <si>
    <t>00000000B1500000359</t>
  </si>
  <si>
    <t>00000000B1500000070</t>
  </si>
  <si>
    <t>JSPENCER PROMOCIONES CONSTRUCCIONES Y MAS S.R.L</t>
  </si>
  <si>
    <t>KENNE CHARLES JUSTINIANO DE LA CRUZ</t>
  </si>
  <si>
    <t>00000000B1500000049</t>
  </si>
  <si>
    <t>LAVANDERIA ROYAL SRL</t>
  </si>
  <si>
    <t>RF COMUNICACIONES EDUCATIVAS SRL</t>
  </si>
  <si>
    <t>SIMON BOLIVAR CEPEDA MENA</t>
  </si>
  <si>
    <t>00000000B1500000001</t>
  </si>
  <si>
    <t>TERRAFINA SRL</t>
  </si>
  <si>
    <t>00000000B1500000058</t>
  </si>
  <si>
    <t xml:space="preserve">                      RELACIÓN DE PAGOS A PROVEEDORES AL 31 DE MARZO, 2023</t>
  </si>
  <si>
    <t>AENOR DOMINICANA S.R.L</t>
  </si>
  <si>
    <t>00000000B1500000319</t>
  </si>
  <si>
    <t>00000000B1500001646</t>
  </si>
  <si>
    <t>00000000B1500000025</t>
  </si>
  <si>
    <t>00000000B1500048313</t>
  </si>
  <si>
    <t>00000000B1500048792</t>
  </si>
  <si>
    <t>00000000B1500048501</t>
  </si>
  <si>
    <t>00000000B1500048646</t>
  </si>
  <si>
    <t>00000000B1500049144</t>
  </si>
  <si>
    <t>00000000B1500049155</t>
  </si>
  <si>
    <t>00000000B1500049172</t>
  </si>
  <si>
    <t>00000000B1500049173</t>
  </si>
  <si>
    <t>00000000B1500049176</t>
  </si>
  <si>
    <t>ANNEY ALFONZO LOPEZ CUETO</t>
  </si>
  <si>
    <t>00000000B1500000056</t>
  </si>
  <si>
    <t>AUTOCAMIONES, S.A.</t>
  </si>
  <si>
    <t>00000000B1500003454</t>
  </si>
  <si>
    <t>AVANSI S, R, L</t>
  </si>
  <si>
    <t>00000000B1500000205</t>
  </si>
  <si>
    <t>00000000B1500040951</t>
  </si>
  <si>
    <t>00000000B1500041265</t>
  </si>
  <si>
    <t>00000000B1500112793</t>
  </si>
  <si>
    <t>00000000B1500113339</t>
  </si>
  <si>
    <t>00000000B1500114275</t>
  </si>
  <si>
    <t>00000000B1500000267</t>
  </si>
  <si>
    <t>00000000B1500000121</t>
  </si>
  <si>
    <t>CCZ AUTOMÓVILES BÁEZ, SRL</t>
  </si>
  <si>
    <t>00000000B1500000156</t>
  </si>
  <si>
    <t>CECOMSA, SRL</t>
  </si>
  <si>
    <t>00000000B1500016402</t>
  </si>
  <si>
    <t>00000000E4500004405</t>
  </si>
  <si>
    <t>000000E450000003342</t>
  </si>
  <si>
    <t>000000E450000003376</t>
  </si>
  <si>
    <t>000000E450000003412</t>
  </si>
  <si>
    <t>DAYSI DEL CARMEN SOSA MARIANO</t>
  </si>
  <si>
    <t>000000000B150000035</t>
  </si>
  <si>
    <t>00000000B1500000352</t>
  </si>
  <si>
    <t>00000000B1500000353</t>
  </si>
  <si>
    <t>00000000B1500017114</t>
  </si>
  <si>
    <t>00000000B1500017292</t>
  </si>
  <si>
    <t>DIGO INTERACTIVE MEDIA NETWORK S.A.S</t>
  </si>
  <si>
    <t>00000000B1500000272</t>
  </si>
  <si>
    <t>00000000B1500341192</t>
  </si>
  <si>
    <t>00000000B1500343445</t>
  </si>
  <si>
    <t>00000000B1500345151</t>
  </si>
  <si>
    <t>EDITORA DEL CARIBE, C. POR A.</t>
  </si>
  <si>
    <t>00000000B1500254140</t>
  </si>
  <si>
    <t>00000000B1500255000</t>
  </si>
  <si>
    <t>00000000B1500255639</t>
  </si>
  <si>
    <t>00000000B1500257944</t>
  </si>
  <si>
    <t>00000000B1500258415</t>
  </si>
  <si>
    <t>00000000B1500000429</t>
  </si>
  <si>
    <t>EVENLUZ SRL</t>
  </si>
  <si>
    <t>00000000B1500000145</t>
  </si>
  <si>
    <t>00000000B1500000019</t>
  </si>
  <si>
    <t>00000000B1500002509</t>
  </si>
  <si>
    <t>00000000B1500003220</t>
  </si>
  <si>
    <t>HOLDOR INVESTMENTS SRL</t>
  </si>
  <si>
    <t>00000000B1500000202</t>
  </si>
  <si>
    <t>IMPROFORMAS SRL</t>
  </si>
  <si>
    <t>00000000B1500000656</t>
  </si>
  <si>
    <t>INTERDECO, SRL</t>
  </si>
  <si>
    <t>00000000B1500000373</t>
  </si>
  <si>
    <t>00000000B1500000072</t>
  </si>
  <si>
    <t>JARDIN NURIS FLOR SRL</t>
  </si>
  <si>
    <t>00000000B1500000264</t>
  </si>
  <si>
    <t>00000000B1500000029</t>
  </si>
  <si>
    <t>JUANA MATILDE NÚÑEZ MORROBEL</t>
  </si>
  <si>
    <t>00000000B1500000196</t>
  </si>
  <si>
    <t>JULIO FLORENTINO DURAN NOLASCO</t>
  </si>
  <si>
    <t>00000000B1500000173</t>
  </si>
  <si>
    <t>00000000B1500000174</t>
  </si>
  <si>
    <t>00000000B1500000050</t>
  </si>
  <si>
    <t>00000000B1500000827</t>
  </si>
  <si>
    <t>00000000B1500000147</t>
  </si>
  <si>
    <t>MANZUETA &amp; PEÑA GROUP SRL</t>
  </si>
  <si>
    <t>00000000B1500000045</t>
  </si>
  <si>
    <t>MAYRA ALTAGRACIA LA PAZ GOMEZ</t>
  </si>
  <si>
    <t>MEGAMEDIOS SRL</t>
  </si>
  <si>
    <t>00000000B1500000279</t>
  </si>
  <si>
    <t>00000000B1500000280</t>
  </si>
  <si>
    <t>00000000B1500000281</t>
  </si>
  <si>
    <t>MERCADO MEDIA NETWORK, SRL</t>
  </si>
  <si>
    <t>00000000B1500000884</t>
  </si>
  <si>
    <t>00000000B1500001287</t>
  </si>
  <si>
    <t>NIN HENRIQUEZ &amp; ASOC. CONTR. ELECT. Y MEC., SRL</t>
  </si>
  <si>
    <t>OFICINA UNIVERSAL, S. A.</t>
  </si>
  <si>
    <t>00000000B1500001651</t>
  </si>
  <si>
    <t>PEGUERO RONDON MULTISERVICIOS, E.I.R.L.</t>
  </si>
  <si>
    <t>RAAS SOLAR SRL</t>
  </si>
  <si>
    <t>000000..B1500000072</t>
  </si>
  <si>
    <t>RADIO TELEVISION NACIONAL RTN S.A.S</t>
  </si>
  <si>
    <t>00000000B1500000059</t>
  </si>
  <si>
    <t>00000000B1500001521</t>
  </si>
  <si>
    <t>RANRAIBY CONSTRUCCIONES &amp; SERVICIOS SRL</t>
  </si>
  <si>
    <t>00000000B1500000219</t>
  </si>
  <si>
    <t>00000000B1500000220</t>
  </si>
  <si>
    <t>00000000B1500000102</t>
  </si>
  <si>
    <t>00000000B1500000439</t>
  </si>
  <si>
    <t>ROBSURVEYRD EIRL</t>
  </si>
  <si>
    <t>00000000B1500000034</t>
  </si>
  <si>
    <t>ROMIVA SRL</t>
  </si>
  <si>
    <t>00000000B1500000031</t>
  </si>
  <si>
    <t>RONNY PUBLICIDAD SRL</t>
  </si>
  <si>
    <t>00000000B1500000117</t>
  </si>
  <si>
    <t>00000000B1500024447</t>
  </si>
  <si>
    <t>00000000B1500024658</t>
  </si>
  <si>
    <t>00000000B1500040532</t>
  </si>
  <si>
    <t>00000000B1500040538</t>
  </si>
  <si>
    <t>00000000B1500000066</t>
  </si>
  <si>
    <t>SULTANA FM SRL</t>
  </si>
  <si>
    <t>00000000B1500000078</t>
  </si>
  <si>
    <t>00000000B1500000083</t>
  </si>
  <si>
    <t>000000B150000000059</t>
  </si>
  <si>
    <t>00000000B1500002521</t>
  </si>
  <si>
    <t>00000000B1500002530</t>
  </si>
  <si>
    <t>00000000B1500002534</t>
  </si>
  <si>
    <t>UNIVERSIDAD ABIERTA PARA ADULTOS ( UAPA)</t>
  </si>
  <si>
    <t>00000000B1500000666</t>
  </si>
  <si>
    <t>UNIVERSIDAD AUTONOMA DE SANTO DOMINGO</t>
  </si>
  <si>
    <t>00000000B1500001571</t>
  </si>
  <si>
    <t>00000000B1500010709</t>
  </si>
  <si>
    <t xml:space="preserve">CORRESPONDIENTE AL PAGO REALIZADO POR CONCEPTO DE:    FACTURA NO .CC202303055201513645, CORRESPONDIENTE AL  PERIODO 01 FEBRERO. HASTA 28 DE FEBRERO 2023, DE LA CUENTA NO.88082461. DEL PROYECTO CANASTA DIGITAL SOCIAL. NO. DE CONTRATO BS-0005450-2022. </t>
  </si>
  <si>
    <t>CORRESPONDIENTE AL PAGO REALIZADO POR CONCEPTO DE:  CUENTA NO. 1475052, PARA EL PERIODO COMPRENDIDO DEL  20/02/2023 AL 19/03/2023, POR SERVICIOS DE TELECABLE OFICINA PRINCIPAL.</t>
  </si>
  <si>
    <t xml:space="preserve"> PAGO DE FACTURA  NO. CC202303252407014269, CUENTA NO. 7753558, NCF: B1500049173, POR SERVICIOS DE INTERNET CCT, UBICADO EN EL MUSEO DE LAS TELECOMUNICACIONES, CORRESPONDIENTE AL PERIODO 20/02/2023 AL 19/03/2023. </t>
  </si>
  <si>
    <t xml:space="preserve"> CORRESPONDIENTE AL PAGO REALIZADO POR CONCEPTO DE:   MANTENIMIENTO DE LOS 296,342 KM DEL VEHICULO ISUZU, PLACA L-309694, 2012, CHASIS MPATFS85HCT101127, SEGUN NO.ORDEN 2023-00064. </t>
  </si>
  <si>
    <t xml:space="preserve">CORRESPONDIENTE AL PAGO REALIZADO POR CONCEPTO DE:  COMPRA DE TRES (3) TELEVISORES DE 65 PULGADAS, SEGUN NO. DE CONTRATO BS-0002041-2023 </t>
  </si>
  <si>
    <t>CORRESPONDIENTE AL PAGO REALIZADO POR CONCEPTO DE:  EL   MES DE FEBRERO  2023, CUENTA #775838387,  POR SERVICIOS DE INTERNET MOVIL OMSA.SEGUN MEMO FDT-S-0018-23</t>
  </si>
  <si>
    <t xml:space="preserve">CORRESPONDIENTE AL PAGO REALIZADO POR CONCEPTO DE:   SERV. FLOTA  CELULARES, CORRESP. AL MES DE FEBRERO-2023  CUENTA NO.706002893 </t>
  </si>
  <si>
    <t xml:space="preserve">CORRESPONDIENTE AL PAGO REALIZADO POR CONCEPTO DE:  CUENTA NO. 707454799, POR SERVICIOS CENTRAL TELEFONICA, AV. ABRAHAM  LINCOLN NO 962, CORRESPONDIENTE AL MES DE FEBRERO 2023. </t>
  </si>
  <si>
    <t>CORRESPONDIENTE AL PAGO REALIZADO POR CONCEPTO DE:   LOS SERVICIOS ESPECIALES, EN CALIDAD DE ALGUACIL ORDINARIO DE LA SEGUNDA SALA DE LA SUPREMA CORTE DE JUSTICIA, POR NOTIFICACION DE SEIS ACTOS DE ALGUACIL, SEGUN MEMORANDUM NO.DCSA-M-000013-23.</t>
  </si>
  <si>
    <t xml:space="preserve">CORRESPONDIENTE AL PAGO REALIZADO POR CONCEPTO DE:  COMPRA DE GABINETE PARA SERVIDORES,CON LAS SIGUIENTES ESPECIFICACIONES: 42U 600 X800, CON PUERTA DE CRISTAL, PARA LA DIRECCION DE TEGNOLOGIA, SEGUN NO. ORDEN 2023-00053. </t>
  </si>
  <si>
    <t>CORRESPONDIENTE AL PAGO REALIZADO POR CONCEPTO DE:   COMPRA DE MATERIALES TEGNOLOGICOS, SEGUN NO.ORDEN 2023-00088</t>
  </si>
  <si>
    <t>CORRESPONDIENTE AL PAGO REALIZADO POR CONCEPTO DE:   SERVICIO DE REPARACION DE DOS (2) TELEVISORES SAMSUNG DE LA INSTITUCION. SE GUN NO. DE ORDEN, 2023-00082</t>
  </si>
  <si>
    <t>CORRESPONDIENTE AL PAGO REALIZADO POR CONCEPTO DE:   PUBLICIDAD TELEVISIVA MEDIANTE LA COLOCACION DE 2 CUÑAS, EN EL PROGRAMA "PORTADA LATINA", TRANSMITIDA POR EXTREMO CHANEL, TRICOM, ALTICE, CLARO,ACTIVA,SILVER CANAL,CANAL 71 , MES DE NOVIEMBRE 2022 4/4,  SEGUN CONTRATO NO. BS-0012651-2022.</t>
  </si>
  <si>
    <t xml:space="preserve">CORRESPONDIENTE AL PAGO REALIZADO POR CONCEPTO DE:   SERVICIOS DE LAS  PLATAFORMAS TECNOLOGICAS EN LA NUBE (AZURE) DE MICROSOFT, MES DE MARZO 2023. SEGUN NO. DE CONTRATO BS-0014080-2022. </t>
  </si>
  <si>
    <t xml:space="preserve">CORRESPONDIENTE AL PAGO REALIZADO POR CONCEPTO DE:   CONTRATACION DE SERVICIOS PARA HABILITAR LAS SALIDAS DE UPS EN LOS CUARTOS DE LOS EQUIPOS TECNOLOGICOS DESDE EL1ER PISO HASTA EL 4TO, SEDE PRINCIPAL. SEGUN NO. DE ORDEN, 2023-00083 </t>
  </si>
  <si>
    <t>CORRESPONDIENTE AL PAGO REALIZADO POR CONCEPTO DE:   FACTURA NO. OCP-FCR-00000708 POR CONCEPTO DE GASTOS DE BOLETOS AEREOS Y VIATICOS, PARA NELSON ARROYO Y YAMILKA LOPEZ, DONDE PARTICIPARON EN EL FORO DE LA CUMBRE MUNDIAL SOBRE LA SOCIEDAD DE LA INFORMACION (CMSI) 2023, DEL 11 AL 18 MARZO 2023 EN GINEBRA, SUIZA.</t>
  </si>
  <si>
    <t>OCP-FCR-00000708</t>
  </si>
  <si>
    <t>OCP-FCR-0000069</t>
  </si>
  <si>
    <t>CORRESPONDIENTE AL PAGO REALIZADO POR CONCEPTO DE:  FACTURA NO. OCP-FCR-00000692 POR CONCEPTO DE GASTOS DE BOLETOS AEREOS Y VIATICOS, PARA JULISSA CRUZ, DONDE PARTICIPO EN LA REUNION DE NIVEL MINISTERIAL QUE SE CENTRA EN EL TEMA CONSTRUIR UN FUTURO DIGITAL CONFIABLE, SOSTENIBLE  E INCLUSIVO, ESPAÑA  21 AL 26 DE FEBRERO 2023, PROGRAMA MINISTERIAL DE LA GSMA, EN EL MARCO DEL MOBILES WORLD CONGRESS BARCELONA 2022, BARCELONA ESPAÑA 26 DE FEBRERO AL 03 DE MARZO 2023.</t>
  </si>
  <si>
    <t>CORRESPONDIENTE AL PAGO REALIZADO POR CONCEPTO DE:   COMPRA DE TONERES PARA EL ABASTECIMIENTO DEL SUMINISTRO PARA LAS IMPRESORAS DE LA INSTITUCION, SEGUN NO.ORDEN 2023-00081</t>
  </si>
  <si>
    <t>CORRESPONDIENTE AL PAGO REALIZADO POR CONCEPTO DE:   COMPRA DE ARTICULOS DEPORTIVOS PARA EL EQUIPO DE SOFTBOL DE LA INSTITUCION. SEGUN NO. DE OERDEN, 2023-00076.</t>
  </si>
  <si>
    <t xml:space="preserve">CORRESPONDIENTE AL PAGO REALIZADO POR CONCEPTO DE:   SUSTITUCION DE CK 68886, PAGO DEL 80% CON FACTURA B1500000072,   AQUISICION E INSTALACION DE UN SISTEMA DE GENERACION ELECTRICA FOTOVOLTAICA AUTOSUSTENTABLE, PARA SER UTILIZADOS EN LA ESTACION FIJA DE MONITOREO DEL ESPECTRO RADIOLECTRICO DE BARAHONA, SEGUN NO.CONTRATO BS-0012649-2022. </t>
  </si>
  <si>
    <t xml:space="preserve">CORRESPONDIENTE AL PAGO REALIZADO POR CONCEPTO DE:   COMPRA DE UN AMPLIFICADOR MULTI-ZONA PARA EL SISTEMA DE AUDIO DEL HUB DE INNOVACION DEL CENTRO DE INDOTEL, SEGUN NO.ORDEN 2023-00061. </t>
  </si>
  <si>
    <t>CORRESPONDIENTE AL PAGO REALIZADO POR CONCEPTO DE:   SERVICIO DE REFRIGERIO PRE EMPACADO PARA 500 PERSONAS, OFRECIDO EN EL ACTO DE LA ENTREGA DE CERTIFICADO CENTRO TETELO-ITLA  (SERVICIO DE REFRIGERIO A 170 ESTUDIANTES PARA LA CHARLA DIA DE LA INTERNET SEGURA DEL CENTRO INDOTEL) NO.ORDEN  2023-00044.</t>
  </si>
  <si>
    <t xml:space="preserve">CORRESPONDIENTE AL PAGO REALIZADO POR CONCEPTO DE:    SERVICIO DE REFRIGERIO A 170 ESTUDIANTES PARA LA CHARLA DIA DE LA INTERNET SEGURA DEL CENTRO INDOTEL, NO.ORDEN  2023-00045.( SERVICIO DE REFRIGERIO PRE EMPACADO PARA 500 PERSONAS, OFRECIDO EN EL ACTO DE LA ENTREGA DE CERTIFICADO CENTRO TETELO-ITLA) </t>
  </si>
  <si>
    <t xml:space="preserve">CORRESPONDIENTE AL PAGO REALIZADO POR CONCEPTO DE:   REPARACION DEL AIRE ACONDICIONADO DE LOS VEHICULOS: NISSAN URVAN, PLACA I-080831, COLOR BLANCO, AÑO 2018, CHASIS JN1TC2E26Z0014812 Y DE LA IZUZU D MAX 4X4, PLACA L-309695, COLOR BLANCO AÑO 2012 CHASIS MPATFS85HCT101128. SEGUN NO. DE ORDEN, 2023-00060 </t>
  </si>
  <si>
    <t xml:space="preserve">CORRESPONDIENTE AL PAGO REALIZADO POR CONCEPTO DE:   COMPRA DE EQUIPOS DE AGRIMENSURA, PARA TRABAJOS DE LEVANTAMIENTOS, DESLINDE, MENSURA Y SANEAMIENTOS PARA TERRENOS Y EDIFICACIONES PERTENECIENTES A LA INSTITUCION, SEGUN NO ORDEN 2023-00054. </t>
  </si>
  <si>
    <t>CORRESPONDIENTE AL PAGO REALIZADO POR CONCEPTO DE:   COMPRA DE LOS INSUMOS DE OFICINA PARA LAS 4 DEPENDENCIAS CORRESPONDIENTE EL PERIODO TRIMESTRAL ENERO-MARZO 2023, PARA USO DE LA INSTITUCION, SEGUN NO.ORDEN 2023-00073.</t>
  </si>
  <si>
    <t xml:space="preserve">CORRESPONDIENTE AL PAGO REALIZADO POR CONCEPTO DE:   SERVICIO DE CONFECCION DE LETREROS PARA IDENTIFICAR LAS ESTACIONES DE MONITOREO DEL ESPECTRO RADIOELECTRICO DE LA INSTITUCION, SEGUN NO.ORDEN 2023-00059. </t>
  </si>
  <si>
    <t>CORRESPONDIENTE AL PAGO REALIZADO POR CONCEPTO DE:   MANTENIMIENTO DE LOS 100,000 KM DEL VEHICULO CHEVROLET TRAIL BLAZER, PLACA G-419183, COLOR NEGRO 2018, CHASIS MMM156MK2JH603217.SEGUN NO.ORDEN 2023-00063. MONTO RD$12,340.19      ITBIS 18% RD$2,221.23     DESC 5% RD$617.01</t>
  </si>
  <si>
    <t>CORRESPONDIENTE AL PAGO REALIZADO POR CONCEPTO DE:   MANTENIENTO DE LOS 65,000 KMS, PARA EL VEHICULO CHEVROLET TRAIL BLAZER, PLACA G-419096 AÑO 2018, COLOR PLATA, CHASIS MMM156MK6JH609019, SEGUN ORDEN DE COMPRA NO.2023-00080. MONTO RD$ 14,679.80   ITBIS 18% RD$ 2,642.36      DESC 5% RD$ 733.99</t>
  </si>
  <si>
    <t xml:space="preserve">CORRESPONDIENTE AL PAGO REALIZADO POR CONCEPTO DE:   CORRESP. A LA POLIZA NO. 2-2-102-0013723, SEGURO COLECTIVO DE VIDA PARA EMPLEADOS,  COMPRENDIDO EN EL PERIODO 01/03/2023  HASTA EL 31/03/2023. </t>
  </si>
  <si>
    <t xml:space="preserve">CORRESPONDIENTE AL PAGO REALIZADO POR CONCEPTO DE:   CORRESP. A LA POLIZA NO. 2-2-109-0013729, SEGURO ASISTENCIA FUNERARIA COLECTIVO PARA EMPLEADOS, COMPRENDIDO EN EL PERIODO 01/03/2023  HASTA EL 31/03/2023. </t>
  </si>
  <si>
    <t xml:space="preserve">CORRESPONDIENTE AL PAGO REALIZADO POR CONCEPTO DE:   CONCEPTO DE  SERVICIOS NOTARIALES PARA LA LEGALIZACION DE CONTRATOS, CORRESPONDIENTE A LOS SUPERVISORES DE ENLACE, EN EL PROYECTO CANASTA DIGITAL SOCIAL. SEGUN MEMO FDT-S-0021-23. </t>
  </si>
  <si>
    <t xml:space="preserve">CORRESPONDIENTE AL PAGO REALIZADO POR CONCEPTO DE:  CONTRATACION DE SERVICIO DE MONTAJE/ ENTREGA DE CERTIFICADOS CENTRO TETELO VARGAS ITLA, SEGUN NO.ORDEN 2023-00057. </t>
  </si>
  <si>
    <t>CORRESPONDIENTE AL PAGO REALIZADO POR CONCEPTO DE:   SERVICIOS DE MANTENIMIENTOS DE ASCENSOR PRINCIPAL Y ASCENSOR DE CARGA UBICADOS EN EL CENTRO DE  INDOTEL, CORRESPONDIENTE A LOS MESES DE ENERO, FEBRERO Y MARZO 2023 , SEGUN CONTRATO NO.BS-0002136-2023</t>
  </si>
  <si>
    <t>CORRESPONDIENTE AL PAGO REALIZADO POR CONCEPTO DE:   ALQUILER DE  INMUEBLE UBICADO EN LA CALLE EL RETIRO NO. 23, ENSANCHE PARAISO, SANTO DOMINGO, PARA SER UTILIZADO COMO PARQUEO PARA LOS COLABORADORES DEL INDOTEL, SEGUN CONTRATO NO.BS-0009670-2022, CORRESP. AL MES DE MARZO  2023.</t>
  </si>
  <si>
    <t xml:space="preserve">CORRESPONDIENTE AL PAGO REALIZADO POR CONCEPTO DE:  LA FACTURA NO.202103065,  SERVICIO ACCESO AL INTERNET 30 MB PARA EL CENTRO ITLA - CIUDAD DE MONTE PLATA   CUENTA  NO.78524760-001, CORRESPONDIENTE AL MES DE FEBRERO 2023. </t>
  </si>
  <si>
    <t>00000000B1500004601   .00000000B1500004632</t>
  </si>
  <si>
    <t>00000000B1500001232 00000000B1500001242</t>
  </si>
  <si>
    <t>00000000B1500002736  00000000B1500002771 00000000B1500002745</t>
  </si>
  <si>
    <t>00000000B1500000495</t>
  </si>
  <si>
    <t xml:space="preserve">ABASTECIMIENTOS COMERCIALES </t>
  </si>
  <si>
    <t>AGREGADOS BANI DACE</t>
  </si>
  <si>
    <t>00000000B1500000071</t>
  </si>
  <si>
    <t>ALL OFFICE SOLUTIONS</t>
  </si>
  <si>
    <t>00000000B1500001616</t>
  </si>
  <si>
    <t>ALTICE DOMINICANA</t>
  </si>
  <si>
    <t>00000000B1500048292</t>
  </si>
  <si>
    <t>00000000B1500048309</t>
  </si>
  <si>
    <t>00000000B1500048281</t>
  </si>
  <si>
    <t>BASOLER S.A.</t>
  </si>
  <si>
    <t>03/03/2023 03/03/2023</t>
  </si>
  <si>
    <t>00000000B1500000132   00000000B1500000134</t>
  </si>
  <si>
    <t>00000000B1500000135   00000000B1500000136</t>
  </si>
  <si>
    <t>00000000B1500048310</t>
  </si>
  <si>
    <t>00000000B1500000119</t>
  </si>
  <si>
    <t>CARMEN VICTORIA CASTILLO RODRIGUEZ</t>
  </si>
  <si>
    <t>00000000B1500000345   00000000B1500000348</t>
  </si>
  <si>
    <t>31/01/2023 28/02/2023</t>
  </si>
  <si>
    <t>30/12/2022 31/01/2023</t>
  </si>
  <si>
    <t>COMPU-OFFICE DOMINICANA SRL</t>
  </si>
  <si>
    <t>00000000B1500003359</t>
  </si>
  <si>
    <t>CONSTRUCTORA NOVOGAR SRL</t>
  </si>
  <si>
    <t>00000000B1500000153</t>
  </si>
  <si>
    <t>02/02/203</t>
  </si>
  <si>
    <t>00000000B1500000152</t>
  </si>
  <si>
    <t>FIDEICOMISO PARA LA EXPANCION EL MANT Y LA OPERACION</t>
  </si>
  <si>
    <t>00000000B1500000017   00000000B1500000018</t>
  </si>
  <si>
    <t>21/02/2023  21/02/2023</t>
  </si>
  <si>
    <t>GRUPO DE COMUNICACIONES GARCIA FERNANDEZ</t>
  </si>
  <si>
    <t>00000000B1500000203</t>
  </si>
  <si>
    <t>00000000B1500000204</t>
  </si>
  <si>
    <t>00000000B1500000136</t>
  </si>
  <si>
    <t>INVERSIONES ARCURI SRL</t>
  </si>
  <si>
    <t>INVERSIONES TROPICAL</t>
  </si>
  <si>
    <t>00000000B1500000146</t>
  </si>
  <si>
    <t>00000000B1500000143</t>
  </si>
  <si>
    <t>0000000000091544121</t>
  </si>
  <si>
    <t>MAGNA MOTORS S. A.</t>
  </si>
  <si>
    <t>MULTI SERVICOS TEOREMA SRL</t>
  </si>
  <si>
    <t>00000000B1500000021</t>
  </si>
  <si>
    <t>00000000B1500000299</t>
  </si>
  <si>
    <t>00000000B1500038949</t>
  </si>
  <si>
    <t>SEGUROS RESERVAS</t>
  </si>
  <si>
    <t>00000000B150000065</t>
  </si>
  <si>
    <t>SIMON BOLIBAR CEPEDA MENA</t>
  </si>
  <si>
    <t>00000000B1500010606</t>
  </si>
  <si>
    <t>00000000B1500010610</t>
  </si>
  <si>
    <t>00000000B1500010713</t>
  </si>
  <si>
    <t>00000000B150000022</t>
  </si>
  <si>
    <t>DANIEEL VANHENGEN</t>
  </si>
  <si>
    <t>00000000B1500000085</t>
  </si>
  <si>
    <t>31/043/2023</t>
  </si>
  <si>
    <t>19/034/2023</t>
  </si>
  <si>
    <t>26/04/202</t>
  </si>
  <si>
    <t>15/04/203</t>
  </si>
  <si>
    <t>23/04/203</t>
  </si>
  <si>
    <t>29/01/2023  02/03/2023</t>
  </si>
  <si>
    <t>01/03/2023   28/03/2023</t>
  </si>
  <si>
    <t>CORRESPONDIENTE AL PAGO REALIZADO POR CONCEPTO DE:  LOS SERVICIOS DE INTERNET REDES WIFI /OMSA CUENTA NO.639748, FECHA 20/02/2023.SEGUN MEMO FDT-S-0014-23.</t>
  </si>
  <si>
    <t>CORRESPONDIENTE AL PAGO REALIZADO POR CONCEPTO DE:  PUBLICIDAD TELEVISIVA Y DIGITAL EN EL PROGRAMA " PUJOL CONTIGO" TRANSMITIDO EN EL NUEVO DIARIO, MES DE MARZO 2023 2/4, SEGUN CONTRATO NO BS-0001704-2023.</t>
  </si>
  <si>
    <t>CORRESPONDIENTE AL PAGO REALIZADO POR CONCEPTO DE:  LOS SERVICIOS ESPECIALES, EN CALIDAD DE ALGUACIL ORDINARIO DE LA SEGUNDA SALA DE LA SUPREMA CORTE DE JUSTICIA, POR NOTIFICACION DE 10 ACTOS DE ALGUACIL, SEGUN MEMORANDUM NO.DCSA-S-0001-23.</t>
  </si>
  <si>
    <t>CORRESPONDIENTE AL PAGO REALIZADO POR CONCEPTO DE: COMPRA DE DOS (2) KIT DE TINTA PARA LA MAQUINA DE IMPRESION DE CARNET. SEGUN NO. DE ORDEN, 2023-00058</t>
  </si>
  <si>
    <t>CORRESPONDIENTE AL PAGO REALIZADO POR CONCEPTO DE:  SERVICIOS  DE LA CENTRAL TELEFONICA OFICINA PRINCIPAL DE LA CUENTA #2979364, PARA EL PERIODO COMPENDIDO  DEL 20/01/2023 AL 19/02/2023 ( MES DE FEBRERO 2023).</t>
  </si>
  <si>
    <t>CORRESPONDIENTE AL PAGO REALIZADO POR CONCEPTO DE: SERVICOS  DE LA CENTRAL TELEFONICA  CCT DE LA  CUENTA 7715659, PARA EL PERIODO DEL 20/01/2023 AL 19/02/2023 ( MES DE FEBRERO-2023).</t>
  </si>
  <si>
    <t>CORRESPONDIENTE AL PAGO REALIZADO POR CONCEPTO DE: SERVICIO DE TELECABLE, OFICINA PRINCIPAL CUENTA #1475052, PARA EL PERIODO 20/01/2023 AL 19/02/2023,  (FEBRERO 2023).</t>
  </si>
  <si>
    <t>CORRESPONDIENTE AL PAGO REALIZADO POR CONCEPTO DE:  SERVICIO DE INTERNET CCT DE LA CUENTA 7753558, PARA EL PERIODO DEL 20/01/2023 AL 19/02/2023 ( MES DE FEBRERO 2023).</t>
  </si>
  <si>
    <t xml:space="preserve"> CORRESPONDIENTE AL PAGO REALIZADO POR CONCEPTO DE: SERVICIOS DE LA PLANTA ELECTRICA DE EMERGENCIA, SEGUN CONTRATO BS-0014527-2022, CORRESPONDIENTE A LOS MESES DE ENERO Y FEBRERO 2023. </t>
  </si>
  <si>
    <t>CORRESPONDIENTE AL PAGO REALIZADO POR CONCEPTO DE: ALQUILER DE 5 LOCALES MAS SOTANO (2,665 M2), SEGUN CONTRATO BS-0014505-2022, CORRESPONDIENTE A LOS MESES DE ENERO Y FEBRERO 2023.</t>
  </si>
  <si>
    <t>CORRESPONDIENTE AL PAGO REALIZADO POR CONCEPTO DE:  LOS SERVICIOS PRESTADOS EN SU CALIDAD DE ABOGADO Y NOTARIO PUBLICO, CONSISTENTE EN LEGALIZACIONES NOTARIALES Y CONTRATOS ENTRE EL INDOTEL Y PARTICULARES, SEGUN MEMORANDUM NO. DJ-M-000089-23.</t>
  </si>
  <si>
    <t>CORRESPONDIENTE AL PAGO REALIZADO POR CONCEPTO DE: CONTRATACION DE UNA COMPAÑIA POR UN PERIODO DE 6 MESES PARA REALIZAR LOS SERVICIOS DE FUMIGACION PREVENTIVA, CONTRA TIPO DE PLAGAS Y DESINFECCION ANTE EL VIRUS COVID-19 DE LA INSTITUCION, NO.ORDEN 2022-00458/ BS-0001027-2023, CORRESP MES DE DICIEMBRE 2022/MES DE ENERO 2023.</t>
  </si>
  <si>
    <t>CORRESPONDIENTE AL PAGO REALIZADO POR CONCEPTO DE: ADQUISICION DE TONERS PARA LAS IMPRESORAS DEL INDOTEL, SEGUN NO.CONTRATO BS-0012247-2022.</t>
  </si>
  <si>
    <t>CORRESPONDIENTE AL PAGO REALIZADO POR CONCEPTO DE: CONTRATACION DE EMPRESA PARA LOS TRABAJOS DE READECUACION DE  LAS CASETAS  DE LAS ANTENAS DE MONITOREO, SEGUN NO.CONTRATO BS-CO-0001427-2022</t>
  </si>
  <si>
    <t xml:space="preserve"> CORRESPONDIENTE AL PAGO REALIZADO POR CONCEPTO DE:  PUBLICIDAD TELEVISIVA EN EL PROGRAMA"BALUARTE DE LA VERDAD" TRANSMITIDO POR MULTIMEDIO TELERADIO AMÉRICA, CANAL 12 Y 45 Y SU PORTAL WWW.TELERADIOAMERICA.COM.DO, MES DE FEBRERO 2023 3/4, CONTRATO NO. BS-0000754-2023.</t>
  </si>
  <si>
    <t xml:space="preserve">CORRESPONDIENTE AL PAGO REALIZADO POR CONCEPTO DE:  FACTURA  NO. CC202302252406924158,  DESDE 20 ENE-2023 AL 19 FEB-2023, DE LA CUENTA #8163091.  PREMIUM PLUS 3MB-1MB A CUATRO (04) CENTROS TECNOLÓGICOS COMUNITARIOS (CTC)  UBICADO EN LA ESTACIÓN DEL METRO, JUAN PABLO  DUARTE, AMIN ABEL,CENTRO LOS HEROES. </t>
  </si>
  <si>
    <t xml:space="preserve">CORRESPONDIENTE AL PAGO REALIZADO POR CONCEPTO DE:   CUENTA NO.71299770, PARA EL PERIODO COMPRENDIDO DEL 01/02/2023 AL 28/02/2023, POR CONCEPTO DE BUSINESS FIT SERVICIO MOVIL DE VOZ DIRECTA TÉCNICA, NO.TELEFONO (809) 881-8983 ,Y (809) 958-6472(809) 244-5576   DIRECCIÓN TÉCNICA  </t>
  </si>
  <si>
    <t xml:space="preserve"> PAGO DE FACT. NO. CC202303252407008420 CTA #2979364, NCF: B1500049155 CORRESPONDIENTE A LA CENTRAL TELEFÓNICA DEL INDOTEL PERIODO DEL 20/02/2023  AL 19/03/2023</t>
  </si>
  <si>
    <t xml:space="preserve"> PAGO FACTURA NO. CC202303252407014145, NCF B1500049172,  CUENTA NO. 7715659,   CENTRAL TELEFÓNICA DEL CCT, UBICADO EN EL MUSEO DE LAS TELECOMUNICACIONES, CORRESPONDIENTE AL PERIODO DEL 20/02/2023  AL 19/03/2023.  </t>
  </si>
  <si>
    <t>CORRESPONDIENTE AL PAGO REALIZADO POR CONCEPTO DE:  AL 40% CON FACTURA NCF B1500000205, POR LA CONTRATACIÓN DE LA PLATAFORMA WEB PARA LA VALIDACIÓN DE SERVICIOS ELECTRÓNICOS DE CONFIANZA DE LA REPUBLICA DOMINICANA, SEGÚN NO.CONTRATO BS-0016763-2022.</t>
  </si>
  <si>
    <t>CORRESPONDIENTE AL PAGO REALIZADO POR CONCEPTO DE:    (CÓDIGO DEL SISTEMA 18268) SERVICIO DE RECOGIDA DE BASURA, CORRESPONDIENTE AL MES DE MARZO, 2023,  EDIFICIO ISABEL LA CATÓLICA NO.203  (CENTRO INDOTEL)</t>
  </si>
  <si>
    <t xml:space="preserve">CORRESPONDIENTE AL PAGO REALIZADO POR CONCEPTO DE:  CONSUMO DE AGUA POTABLE Y ALCANTARILLADO DEL PARQUEO C/. EL RETIRO, CORRESPONDIENTE AL MES DE MARZO DEL 2023 ( CÓDIGO DEL SISTEMA NO.45621 )  </t>
  </si>
  <si>
    <t xml:space="preserve"> CORRESPONDIENTE AL PAGO REALIZADO POR CONCEPTO DE:  CONSUMO DE AGUA POTABLE Y ALCANTARILLADO DEL CENTRO INDOTEL ESPACIO REPUBLICA DIGITAL (CCT), CORRESPONDIENTE AL MES DE MARZO  DEL 2023  ( CÓDIGO DEL SISTEMA NO.455693 ).</t>
  </si>
  <si>
    <t>CORRESPONDIENTE AL PAGO REALIZADO POR CONCEPTO DE:   CONSUMO DE AGUA POTABLE DEL ALMACEN INDOTEL UBICADO EN EL V CENTENARIO, CORRESPONDIENTE AL MES DE MARZO DEL 2023 ( CÓDIGO DEL SISTEMA NO.417557).  MONTO RD$3,079.00.</t>
  </si>
  <si>
    <t>CORRESPONDIENTE AL PAGO REALIZADO POR CONCEPTO DE:   LOS SERVICIOS PRESTADOS EN SU CALIDAD DE ABOGADO Y NOTARIO PUBLICO, CONSISTENTE EN LEGALIZACIONES NOTARIALES Y CONTRATOS ENTRE EL INDOTEL Y PARTICULARES, SEGÚN MEMORÁNDUM NO. DJ-M-000131-23.</t>
  </si>
  <si>
    <t>CORRESPONDIENTE AL PAGO REALIZADO POR CONCEPTO DE:   LOS SERVICIOS PRESTADOS EN SU CALIDAD DE ABOGADO Y NOTARIO PUBLICO, CONSISTENTE EN LEGALIZACIONES NOTARIALES Y CONTRATOS ENTRE EL INDOTEL Y PARTICULARES, SEGÚN MEMORÁNDUM NO.DJ-M-000142-23.</t>
  </si>
  <si>
    <t xml:space="preserve"> CORRESPONDIENTE AL PAGO REALIZADO POR CONCEPTO DE:   REPARACIÓN DEL TURBO  DEL VEHÍCULO TOYOTA HILUX, PLACA L- 247057, COLOR PLATEADO, AÑO 2008,CHASIS MROFZ29GX01707405. SEGÚN ORDEN DE COMPRA NO.2023-00055. 5 </t>
  </si>
  <si>
    <t xml:space="preserve">CORRESPONDIENTE AL PAGO REALIZADO POR CONCEPTO DE:   CUENTA NO. 709225876, POR SERVICIOS CENTRAL TELEFÓNICA, AV. ABRAHAM  LINCOLN NO 962, CORRESPONDIENTE AL MES DE FEBRERO, 2023. </t>
  </si>
  <si>
    <t xml:space="preserve">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SEGÚN CONTRATO BS-0009426-2022, CORRESPONDIENTE AL MES DE MARZO  DEL  2023. </t>
  </si>
  <si>
    <t>CORRESPONDIENTE AL PAGO REALIZADO POR CONCEPTO DE:   PUBLICIDAD EN PROGRAMA "SOLUCIONES CON WENDY SOSA" TRANSMITIDA POR SU CANAL DE YOUTUBE Y EN EL PERIÓDICO DIGITAL INFORMATIVOALDIA.COM, MES DE DICIEMBRE 2022 1/4, SEGÚN CONTRATO NO. BS-0000292-2023.</t>
  </si>
  <si>
    <t>CORRESPONDIENTE AL PAGO REALIZADO POR CONCEPTO DE:  PUBLICIDAD EN PROGRAMA "SOLUCIONES CON WENDY SOSA" TRANSMITIDA POR SU CANAL DE YOUTUBE Y EN EL PERIÓDICO DIGITAL INFORMATIVOALDIA.COM, MES DE ENERO 2023 2/4, SEGÚN CONTRATO NO. BS-0000292-2023.</t>
  </si>
  <si>
    <t>CORRESPONDIENTE AL PAGO REALIZADO POR CONCEPTO DE:  PUBLICIDAD EN PROGRAMA "SOLUCIONES CON WENDY SOSA" TRANSMITIDA POR SU CANAL DE YOUTUBE Y EN EL PERIÓDICO DIGITAL INFORMATIVOALDIA.COM, MES DE FEBRERO 2023 3/4, SEGÚN CONTRATO NO. BS-0000292-2023.</t>
  </si>
  <si>
    <t xml:space="preserve">CORRESPONDIENTE AL PAGO REALIZADO POR CONCEPTO DE:   LOS 49,571 KM VEHÍCULO TOYOTA 4RUNNER, PLACA G-449420, COLOR NEGRO, AÑO 2019, CHASIS JTEBU4JR905635749, SEGÚN NO.ORDEN 2023-00074. </t>
  </si>
  <si>
    <t xml:space="preserve">CORRESPONDIENTE AL PAGO REALIZADO POR CONCEPTO DE:    CONSUMO DE ENERGÍA ELÉCTRICA, DEL 01/02/2023 AL 01/03/2023, PERTENECIENTE A LOS REYES , GREGORIO LUPERÓN (NIC 5200991) </t>
  </si>
  <si>
    <t xml:space="preserve">CORRESPONDIENTE AL PAGO REALIZADO POR CONCEPTO DE:   CONSUMO DE ENERGÍA ELÉCTRICA, DEL 01/02/2023 AL 01/03/2023, PERTENECIENTE A  A LOS AZULES, SALCEDO (NIC 6001062)  </t>
  </si>
  <si>
    <t xml:space="preserve"> CORRESPONDIENTE AL PAGO REALIZADO POR CONCEPTO DE:   PAGO SERVICIO DE ENERGÍA ELÉCTRICA DE LAS  FACTURAS, B1500358251/ 360028/ 358253/ 358254/ 358230/ 358252/ 358300/ 358220, POR CORRESPONDIENTE A LOS  NIC: 5013178 (02/01/2023 AL 01/02/2023), 5406342 (04/01/2023 AL 03/02/2023), 5534692 (02/01/2023 AL 01/02/2023), 5803899 (02/01/2023 AL 01/02/2023), 5816979 (09/01/2023 AL 09/02/2023), 5817032 (02/01/2023 AL 01/02/2023), 5978074 (07/01/2023 AL 07/02/2023), 6556368 (09/01/2023 AL 09/02/2023). </t>
  </si>
  <si>
    <t>CORRESPONDIENTE AL PAGO REALIZADO POR CONCEPTO DE:  PAGO SERVICIO DE ENERGÍA ELÉCTRICA DE LAS  FACTURAS, B1500351854/ 353549/ 351855/ 351856/ 351826/ 351853/ 351902/ 351818, POR CORRESPONDIENTE A LOS  NIC: 5013178 (02/12/2022 AL 02/01/2023), 5406342 (04/12/2022 AL 04/01/2023), 5534692 (02/12/2022 AL 02/01/2023), 5803899 (02/12/2022 AL 02/01/2023), 5816979 (09/12/2022 AL 09/01/2023), 5817032 (02/12/2022 AL 02/01/2023), 5978074 (07/12/2022 AL 07/01/2023), 6556368 (09/12/2022 AL 09/01/2023).</t>
  </si>
  <si>
    <t xml:space="preserve">CORRESPONDIENTE AL PAGO REALIZADO POR CONCEPTO DE:  CONSUMO DE ENERGÍA ELÉCTRICA, DEL 19/01/2023 AL 16/02/2023, PERTENECIENTE A LA ESTACIÓN MONITOREO ESPECTRO DE HIGUEY, (NIC: NO. 1625494) </t>
  </si>
  <si>
    <t xml:space="preserve">CORRESPONDIENTE AL PAGO REALIZADO POR CONCEPTO DE:  CONSUMO DE ENERGÍA ELÉCTRICA, DEL 19/01/2023 AL 16/02/2023, PERTENECIENTE   ESTACIÓN DE MONITOREO SANTO DOMINGO. ( NIC:4037282 ).   </t>
  </si>
  <si>
    <t>CORRESPONDIENTE AL PAGO REALIZADO POR CONCEPTO DE:   LOS SERVICIOS PRESTADOS EN SU CALIDAD DE ABOGADA Y NOTARIO PUBLICO, CONSISTENTE EN LEGALIZACIONES NOTARIALES SOBRE CONTRATOS Y ACTOS ENTRE EL INDOTEL Y PARTICULARES, SEGÚN MEMORÁNDUM NO.DJ-M-000134-23.</t>
  </si>
  <si>
    <t>CORRESPONDIENTE AL PAGO REALIZADO POR CONCEPTO DE:   ALQUILER DE (38) PARQUEOS DE LA ATARAZANA (CUIDAD COLONIAL), PARA SER UTILIZADOS POR LOS EMPLEADOS DEL CENTRO INDOTEL, SEGÚN CONTRATO BS-0000233-2023, CORRESPONDIENTE AL MES DE MARZO DEL 2023, SEGÚN   MEMORÁNDUM SC-M-000169-2023</t>
  </si>
  <si>
    <t xml:space="preserve">CORRESPONDIENTE AL PAGO REALIZADO POR CONCEPTO DE:   COMPRA DE INSUMOS DE LIMPIEZA PARA EL PERIODO JUNIO/MARZO 2023, SEGÚN NO.ORDEN 2023-00098. </t>
  </si>
  <si>
    <t>CORRESPONDIENTE AL PAGO REALIZADO POR CONCEPTO DE:  SERVICIO DE REFRIGERIO/ CONVERSATORIO ENFERMEDADES RARAS Y COMPLEJAS EN LA REPUBLICA DOMINICANA, SEGÚN NO.ORDEN 2023-00056</t>
  </si>
  <si>
    <t>CORRESPONDIENTE AL PAGO REALIZADO POR CONCEPTO DE:  COMPRA DE LOS INSUMOS DE TIMBRADOS/ PERIODO TRIMESTRAL ENERO-MARZO 2023, SEGÚN NO.ORDEN 2023-00039.</t>
  </si>
  <si>
    <t xml:space="preserve">CORRESPONDIENTE AL PAGO REALIZADO POR CONCEPTO DE:   COMPRA DE TRES ALFOMBRAS CON LOGO INDOTEL PARA SER COLOCADAS EN LA SEDE CENTRAL, CENTRO ITLA Y CENTRO ZONA COLONIAL, SEGÚN NO.ORDEN 2023-00005. </t>
  </si>
  <si>
    <t xml:space="preserve">CORRESPONDIENTE AL PAGO REALIZADO POR CONCEPTO DE:   ARRENDAMIENTO DEL PARQUEO UBICADO ENTRE LAS CALLES JACINTO IGNACIO MAÑON CON ESQUINA FILOMENA GÓMEZ DE COVA, ENSANCHE PIANTINNI, SD, QUE ES UTILIZADO COMO PARQUEO DE EMPLEADOS DE INDOTEL, SEGÚN CONTRATO BS-0003857-2022, CORRESP.  </t>
  </si>
  <si>
    <t xml:space="preserve">CORRESPONDIENTE AL PAGO REALIZADO POR CONCEPTO DE:   COMPRA OFRENDA FLORAL ALTAR DE LA PATRIA, CON MOTIVO DE LAS EFEMÉRIDES PATRIA, SEGÚN NO.ORDEN 2023-00019. </t>
  </si>
  <si>
    <t>CORRESPONDIENTE AL PAGO REALIZADO POR CONCEPTO DE:   PUBLICIDAD TELEVISIVA EN PROGRAMA "DURAN CON EL PUEBLO" POR CRISTAL TV, CANAL 10, MES DE DICIEMBRE 2022 1/4, CONTRATO NO.BS-0001298-2023.</t>
  </si>
  <si>
    <t>CORRESPONDIENTE AL PAGO REALIZADO POR CONCEPTO DE:   PUBLICIDAD TELEVISIVA EN PROGRAMA "DURAN CON EL PUEBLO" POR CRISTAL TV, CANAL 10, MES DE ENERO 2023 2/4, CONTRATO NO.BS-0001298-2023.</t>
  </si>
  <si>
    <t>CORRESPONDIENTE AL PAGO REALIZADO POR CONCEPTO DE:   PUBLICIDAD TELEVISIVA EN PROGRAMA "DURAN CON EL PUEBLO" POR CRISTAL TV, CANAL 10, MES DE FEBRERO 2023 3/4, CONTRATO NO.BS-0001298-2023.</t>
  </si>
  <si>
    <t xml:space="preserve">CORRESPONDIENTE AL PAGO REALIZADO POR CONCEPTO DE:   CONTRATACIÓN DE SERVICIOS DE LAVANDERIA PARA ARTÍCULOS VARIOS DE LA INSTITUCIÓN, POR UN PERIODO DE SEIS 06 MESES, SEGÚN NO.ORDEN 2022-00350. </t>
  </si>
  <si>
    <t>CORRESPONDIENTE AL PAGO REALIZADO POR CONCEPTO DE:   PUBLICIDAD RADIAL EN EL PROGRAMA" KAPICUA RADIO SHOW", TRANSMITIDO POR KQ94.5, MES DE DICIEMBRE 2022 1/4, CONTRATO NO.BS-0000870-2023.</t>
  </si>
  <si>
    <t>CORRESPONDIENTE AL PAGO REALIZADO POR CONCEPTO DE:   PUBLICIDAD RADIAL EN EL PROGRAMA" KAPICUA RADIO SHOW", TRANSMITIDO POR KQ94.5, MES DE ENERO 2023 2/4, CONTRATO NO.BS-0000870-2023.</t>
  </si>
  <si>
    <t>CORRESPONDIENTE AL PAGO REALIZADO POR CONCEPTO DE:  PUBLICIDAD RADIAL EN EL PROGRAMA" KAPICUA RADIO SHOW", TRANSMITIDO POR KQ94.5, MES DE FEBRERO 2023 3/4, CONTRATO NO.BS-0000870-2023.</t>
  </si>
  <si>
    <t>CORRESPONDIENTE AL PAGO REALIZADO POR CONCEPTO DE:  PUBLICIDAD RADIAL MEDIANTE LA COLOCACION DE UNA CUÑA DIARIA, EN EL PROGRAMA " NO SE DIGA MAS" TRANSMITIDO POR LA EMISORA TOP LATINA 101.7 FM, MES DE NOVIEMBRE 2022 4/4, SEGUN CONTRATO NO. BS-0012283-2022.</t>
  </si>
  <si>
    <t>CORRESPONDIENTE AL PAGO REALIZADO POR CONCEPTO DE:  COMPRA DE INSUMO DE AGUA DE BOTELLAS 20 ONZA, PARA EL TRIMESTRE ENERO-MARZO 2023, SEGÚN NO.ORDEN 2023-00027.</t>
  </si>
  <si>
    <t>CORRESPONDIENTE AL PAGO REALIZADO POR CONCEPTO DE:  PAGO DE LAS FACTURAS, NCF; B100000017/18, POR ALQUILER DE (38) PARQUEOS DE LA ATARAZANA (CUIDAD COLONIAL), PARA SER UTILIZADOS POR LOS EMPLEADOS DEL CENTRO INDOTEL, SEGÚN CONTRATO BS-0000233-2023, CORRESPONDIENTE A LOS MESES DE ENERO Y FEBRERO 2023, SEGÚN  MEMORÁNDUM SC-M-000099-2023</t>
  </si>
  <si>
    <t>CORRESPONDIENTE AL PAGO REALIZADO POR CONCEPTO DE: COMPRA DE DOS (2) PLANCHAS VAPORIZADORES, SEGÚN NO.ORDEN 2023-00036</t>
  </si>
  <si>
    <t>CORRESPONDIENTE AL PAGO REALIZADO POR CONCEPTO DE: COMPRA DE ARTÍCULOS DEPORTIVOS PARA EL EQUIPO DE SOFTBALL DE LA INSTITUCIÓN, SEGÚN NO.ORDEN 2023-00038</t>
  </si>
  <si>
    <t>CORRESPONDIENTE AL PAGO REALIZADO POR CONCEPTO DE:  LOS SERVICIOS PRESTADOS EN SU CALIDAD DE ALGUACIL, CONSISTENTE EN NOTIFICACIONES DE ACTOS ENTRE EL INDOTEL Y PARTICULARES, SEGÚN MEMORÁNDUM NO.DJ-M-000104-23</t>
  </si>
  <si>
    <t>CORRESPONDIENTE AL PAGO REALIZADO POR CONCEPTO DE: MANTENIMIENTO  DE LOS 55,356 KMS, PARA EL AUTOBUS UNIVERSE HYUNDAI, PLACA I-100861, COLOR BLANCO, AÑO 2022, CHASIS KMJKG18BPNC918373. SEGÚN ORDEN DE COMPRA NO.2023-00104</t>
  </si>
  <si>
    <t>CORRESPONDIENTE AL PAGO REALIZADO POR CONCEPTO DE:  SOLICITUD SUMINISTRO E INSTALACIÓN DE PUERTA SHUTTER, NO.ORDEN 2023-00031</t>
  </si>
  <si>
    <t>CORRESPONDIENTE AL PAGO REALIZADO POR CONCEPTO DE:   PARTICIPACIÓN DE JOSE RAUL MADERA OROPEZA, ANA ISABEL RIOS, ANGEL ROBERTO SILVERIO, ERICA DANIELA ROJAS, YONMY ENMANUEL RODRIGUEZ, NIDSON POLANCO, SANDRA PATRICIA Y FREDERICK LOPEZ EN CAPACITACIÓN ISO 27001, ISO 3100:2018 Y ISO 27005:2018, SEGÚN APROBACIÓN ANEXA, MEMORÁNDUM NO.RH-M-000309-23.</t>
  </si>
  <si>
    <t>CORRESPONDIENTE AL PAGO REALIZADO POR CONCEPTO DE:   SERVICIO DE MANTENIMIENTO DE IMPRESORAS DE DIFERENTES AREAS DE LA INSTITUCIÓN, SEGÚN NO.ORDEN 2023-00016.</t>
  </si>
  <si>
    <t xml:space="preserve"> PAGO NCF B1500049176 DE LA FACTURA NO.CC202303252407015540, DESDE 20 DE FEB AL 19 MARZO 2023, DE LA CUENTA #8163091, PREMIUM PLUS 3MB-1MB A (04) CENTROS TECNOLOGICOS COMUNITARIOS (CTC) UBICADO EN LA ESTACIÓN DEL METRO,JUAN PABLO DUARTE,AMIN ABEL, CENTRO LOS HEROES. </t>
  </si>
  <si>
    <t xml:space="preserve"> CORRESPONDIENTE AL PAGO REALIZADO POR CONCEPTO DE:   PUBLICIDAD A TRAVES DEL "PROGRAMA RADIAL ACCESO" TRANSMITIDO POR AZUCAR 89.1 POR EL ÁREA ESTE Y NORDESTE Y TODAS LAS PLATAFORMAS, MES DE FEBRERO 2023 1/4, CONTRATO NO.BS-0002071-2023.</t>
  </si>
  <si>
    <t>CORRESPONDIENTE AL PAGO REALIZADO POR CONCEPTO DE:   (CÓDIGO DEL SISTEMA 40200) SERVICIO DE RECOGIDA DE BASURA,PARQUEO CALLE EL RETIRO, CORRESPONDIENTE AL MES DE MARZO 2023.</t>
  </si>
  <si>
    <t xml:space="preserve">CORRESPONDIENTE AL PAGO REALIZADO POR CONCEPTO DE:   UNA COMPAÑIA POR UN PERIODO DE 6 MESES PARA REALIZAR LOS SERVICIOS DE FUMIGACIÓN PREVENTIVA, CONTRA TIPO DE PLAGAS Y DESINFECCIÓN ANTE EL VIRUS COVID-19 DE LA INSTITUCIÓN, NO.ORDEN 2022-00458/ BS-0001027-2023, CORRESP MES DE FEBRERO 2023. </t>
  </si>
  <si>
    <t xml:space="preserve"> CORRESPONDIENTE AL PAGO REALIZADO POR CONCEPTO DE:   MANTENIMIENTO DE LOS 498,057  KMS, DEL VEHICULO TOYOTA HILUX, PLACA L-247057, AÑO 2008, COLOR PLATEADO, CHASIS MROFZ29GX01707405.  SEGÚN ORDEN DE COMPRA 2023-00087. </t>
  </si>
  <si>
    <t>CORRESPONDIENTE AL PAGO REALIZADO POR CONCEPTO DE:   PUBLICIDAD EN LA REVISTA MERCADO Y SERVICIO PUBLICITARIO PARA COLOCAR 4 BANNERS EN EL PERIÓDICO DIGITAL DE LISTIN DIARIO PARA LA CAMPAÑA TELEVISION TERRESTE DE INDOTEL DEL 01 AL 28 DE FEBRERO 2023, SEGÚN ORDEN NO. 2023-00042.</t>
  </si>
  <si>
    <t xml:space="preserve">CORRESPONDIENTE AL PAGO REALIZADO POR CONCEPTO DE:  CONSUMO DE ENERGÍA ELÉCTRICA, DEL 01/02/2023  AL 01/03/2023, PERTENECIENTE A ALTO  PALOMA (LUPERÓN)  (NIC 7164159 ) </t>
  </si>
  <si>
    <t>CORRESPONDIENTE AL PAGO REALIZADO POR CONCEPTO DE:   RENOVACIÓN DE LA SUSCRIPCIÓN DE 1 EJEMPLAR DEL PERIÓDICO EL CARIBE, PARA SER RECIBIDO EN EL CENTRO INDOTEL CON VIGENCIA DESDE EL 23/03/2023 AL 22/03/2024 Y 7 EJEMPLARES DEL PERIODICO EL CARIBE,  CON VIGENCIA DESDE EL  24/02/2023  AL  23/02/2024, PARA SER RECIBIDO EN LA CEDE PRINCIPAL DE INDOTEL, SEGÚN MEMORÁNDUM NO.SC-M-000137-23.</t>
  </si>
  <si>
    <t>CORRESPONDIENTE AL PAGO REALIZADO POR CONCEPTO DE:  CONSUMO DE ENERGÍA ELÉCTRICA, DEL 19/01/2023 AL 16/02/2023, PERTENECIENTE AL MUSEO DE LAS TELECOMUNICACIONES  DE LA CALLE ISABEL LA CATOLICA  NO. 203 ZONA COLONIAL (NIC: NO. 2134206).</t>
  </si>
  <si>
    <t xml:space="preserve">CORRESPONDIENTE AL PAGO REALIZADO POR CONCEPTO DE:  CONSUMO DE ENERGÍA ELÉCTRICA, DEL 19/01/2023 AL 16/02/2023, PERTENECIENTE   ALMACEN V CENTENARIO DE LA CALLE FARALLON DEL NORTE ESQ. V CENTENARIO. ( NIC:2039391 ).    </t>
  </si>
  <si>
    <t xml:space="preserve">CORRESPONDIENTE AL PAGO REALIZADO POR CONCEPTO DE:   CONSUMO DE ENERGÍA ELÉCTRICA, DEL 19/01/2023 AL 16/02/2023, PERTENECIENTE  AL CENTRO INDOTEL TETELO VARGAS EXT. ITLA, SAN PEDRO DE MACORIS. ( NIC:4260014 ). </t>
  </si>
  <si>
    <t xml:space="preserve">CORRESPONDIENTE AL PAGO REALIZADO POR CONCEPTO DE:  SOLICITUD DE SERVICIO DE CONTRATACIÓN PARA MONTAJE (CARPA-SILLAS) ACTIVIDAD PROYECTO FOTOVOLTAICO, SEGÚN NO,ORDEN 2023-00051. </t>
  </si>
  <si>
    <t xml:space="preserve">CORRESPONDIENTE AL PAGO REALIZADO POR CONCEPTO DE:   COMPRA DE CORONA DE FLORES, QUE SERÁ ENVIADA A LOS FAMILIARES DEL SR. JOSE ALBERTO GINERA GIUDICELI, POR MOTIVO DE SU FALLECIMIENTO, SEGÚN NO. ORDEN 2023-00050. </t>
  </si>
  <si>
    <t>CORRESPONDIENTE AL PAGO REALIZADO POR CONCEPTO DE:   PUBLICIDAD TELEVISIVA MEDIANTE LA COLOCACION DE DOS CUÑAS DIARIAS EN EL PROGRAMA "CON TOOO EL PIE CON SPENCER" TRANSMITIDO POR CANAL TV 43, UHF,ASTER Y SUS PLATAFORMAS DIGITALES, MES DE FEBRERO 2023 3/4, SEGUN CONTRATO NO.BS-0016784-2022.</t>
  </si>
  <si>
    <t>CORRESPONDIENTE AL PAGO REALIZADO POR CONCEPTO DE:   LOS SERVICIOS NOTARIALES, PARA LA LEGALIZACION DE 23 CONTRATOS DE PRESTACION DE SERVICIOS CORRESPONDIENTE A LOS FACILITADORES QUE IMPARTIRAN EL PROGRAMA DE ALFABETIZACION DIGITAL A LAS BENEFICIARIAS DE LA CANASTA DIGITAL SOCIAL.</t>
  </si>
  <si>
    <t>CORRESPONDIENTE AL PAGO REALIZADO POR CONCEPTO DE:   PUBLICIDAD RADIAL EN EL PROGRAMA "RAYO X", TRANSMITIDO POR FM 103.5 Y A TRAVES DE SUS PAGINAS WEB, MES DE FEBRERO 2023 3/4, CONTRATO NO. BS-0000107-2023.</t>
  </si>
  <si>
    <t>CORRESPONDIENTE AL PAGO REALIZADO POR CONCEPTO DE:  SERVICIOS DE PUBLICIDAD DE UN PUBLIREPORTAJE DOBLE PAGINA MAS BRAND CONTENT, EN LA REVISTA MERCADO, EN SU EDICION ESPECIAL" EMPRESAS MAS ADMIRADAS INSTITUCIONES GUBERNAMENTALES" ORDEN NO. INDOTEL-2023-00041.</t>
  </si>
  <si>
    <t>CORRESPONDIENTE AL PAGO REALIZADO POR CONCEPTO DE:  LAS FACTURAS NO.1500001649/1659, CORRESPONDIENTE A LOS EXCEDENTES DE LOS MESES NOVIEMBRE Y DICIEMBRE 2022, SEGUN MEMORANDU NO. INF-M-000043-23.</t>
  </si>
  <si>
    <t>CORRESPONDIENTE AL PAGO REALIZADO POR CONCEPTO DE:   PUBLICIDAD RADIAL MEDIANTE LA COLOCACION DE UNA CUÑA DIARIA, EN EL PROGRAMA " NO SE DIGA MAS" TRANSMITIDO POR LA EMISORA TOP LATINA 101.7 FM, MES DE OCTUBRE 2022 3/4, SEGUN CONTRATO NO. BS-0012283-2022.</t>
  </si>
  <si>
    <t>CORRESPONDIENTE AL PAGO REALIZADO POR CONCEPTO DE:   PUBLICIDAD TELEVISIVA MEDIANTE LA COLOCACION DE SESENTA CUÑAS MENSUALES EN PROGRAMACION REGULAR EN EL PROGRAMA "BTV", CANAL 36 CON TRANSMISION A NIVEL NACIONAL POR EL PORTAL WWW.BAJOTECHO.TV, MES DE FEBRERO 2023  1/4, SEGUN CONTRATO NO. BS-0002230-2023.</t>
  </si>
  <si>
    <t>CORRESPONDIENTE AL PAGO REALIZADO POR CONCEPTO DE:   PUBLICIDAD RADIAL DE 126 CUÑAS EN LOS PROGRAMAS COC RADIO NOTICIAS, EL HOGAR ALEGRE Y COC DEPORTES, TRANSMITIDO POR RADIOLAM.COM Y SULTANAFM.COM, MES DE DICIEMBRE 2022  1/4, SEGUN CONTRATO NO.BS-0000623.2023.</t>
  </si>
  <si>
    <t>CORRESPONDIENTE AL PAGO REALIZADO POR CONCEPTO DE:   PUBLICIDAD RADIAL DE 126 CUÑAS EN LOS PROGRAMAS COC RADIO NOTICIAS, EL HOGAR ALEGRE Y COC DEPORTES, TRANSMITIDO POR RADIOLAM.COM Y SULTANAFM.COM, MES DE FEBRERO 2023  3/4, SEGUN CONTRATO NO.BS-0000623.2023.</t>
  </si>
  <si>
    <t>CORRESPONDIENTE AL PAGO REALIZADO POR CONCEPTO DE:   CORRESPONDIENTE A PUBLICIDAD RADIAL DE 126 CUÑAS EN LOS PROGRAMAS COC RADIO NOTICIAS, EL HOGAR ALEGRE Y COC DEPORTES, TRANSMITIDO POR RADIOLAM.COM Y SULTANAFM.COM, MES DE ENERO 2023  2/4, SEGUN CONTRATO NO.BS-0000623.2023.</t>
  </si>
  <si>
    <t>CORRESPONDIENTE AL PAGO REALIZADO POR CONCEPTO DE:   PARTICIPACIÓN DE MARLENNYS GARCIA ARACENA, SANTA MELISSA PAYANO PAYANO, CARLOS ALFREDO LOPEZ MARTE Y MARIDILIA SANTOS, EN LA CAPACITACION MAESTRÍA EN ADMINISTRACIÓN EN GERENCIA DE RECURSOS HUMANOS SEGÚN APROBACIÓN ANEXA, MEMORÁNDUM NO.RH-M-000266-23.</t>
  </si>
  <si>
    <t>CORRESPONDIENTE AL PAGO REALIZADO POR CONCEPTO DE:   LA PARTICIPACIÓN DE LA COLABORADORA YUDERKA CABRAL SEPULVEDA, EN LA MAESTRIA DE CONTABILIDAD TRIBUTARIA, SEGÚN APROBACION ANEXA, MEMORÁNDUM NO. RH-M-000308-23.</t>
  </si>
  <si>
    <t>CORRESPONDIENTE AL PAGO REALIZADO POR CONCEPTO DE:  LOS SERVICIOS DE INTERNET REDES WIFI PARA LOS CENTROS DE ATENCIÓN PRIMARIA  CUENTA NO.584168, FECHA 17/02/2023.SEGUN MEMO FDT-S-0015-23</t>
  </si>
  <si>
    <t>CORRESPONDIENTE AL PAGO REALIZADO POR CONCEPTO DE:  READECUACIÓN DE 3  CASETAS DEL MONITOREO DEL ESPECTRO RADIOELECTRICO, EN LA ESTACION DE BARAHONA LAS GUAZARAS, SEGUN CONTRATO BS-CO-0000887-2022.</t>
  </si>
  <si>
    <t xml:space="preserve">CORRESPONDIENTE AL PAGO REALIZADO POR CONCEPTO DE:  CONTRATACION DE EMPRESA PARA LOS TRABAJOS DE READECUACION DE  LAS CASETAS  DE LAS ANTENAS DE MONITOREO, ESTACIÓN JACOBO MAJLUTA -SANTO DOMINGO. SEGÚN NO.CONTRATO BS-CO-0001427-2022. </t>
  </si>
  <si>
    <t>CORRESPONDIENTE AL PAGO REALIZADO POR CONCEPTO DE:  PUBLICIDAD TELEVISIVA A TRAVÉS DEL NOTICIARIO INSTITUCIONAL PROGRAMA "DE LA TARDE Y EN LA EMISIÓN ESTELAR" POR METROVISION CANAL 62 DE ASTER Y CLARO, MES DE DICIEMBRE 2022  1/4, CONTRATO NO.BS-0000274-2023.</t>
  </si>
  <si>
    <t>CORRESPONDIENTE AL PAGO REALIZADO POR CONCEPTO DE:  PUBLICIDAD TELEVISIVA A TRAVÉS DEL NOTICIARIO INSTITUCIONAL PROGRAMA "DE LA TARDE Y EN LA EMISIÓN ESTELAR" POR METROVISION CANAL 62 DE ASTER Y CLARO, MES DE ENERO 2023  2/4, CONTRATO NO.BS-0000274-2023.</t>
  </si>
  <si>
    <t>CORRESPONDIENTE AL PAGO REALIZADO POR CONCEPTO DE:  LOS SERVICIOS PRESTADOS EN SU CALIDAD DE ALGUACIL ORDINARIO DE LA SEGUNDA SALA DE LA SUPREMA CORTE DE JUSTICIA, REALIZADOS AL INDOTEL SEGÚN MEMORÁNDUM DCSA-S-0002-23</t>
  </si>
  <si>
    <t>CORRESPONDIENTE AL PAGO REALIZADO POR CONCEPTO DE:  LOS SERVICIOS PRESTADOS EN SU CALIDAD DE ABOGADO Y NOTARIO PUBLICO, CONSISTENTE EN LEGALIZACIONES NOTARIALES Y CONTRATOS ENTRE EL INDOTEL Y PARTICULARES, SEGÚN MEMORÁNDUM NO. DJ-M-000105-23</t>
  </si>
  <si>
    <t xml:space="preserve"> CORRESPONDIENTE AL PAGO REALIZADO POR CONCEPTO DE:  (CUENTA: 9308820) PLAN DE INTERNET MOVIL TEL.809-106-7306 Y 809-142-0825 ,809-171-1047   CORRESPONDIENTE AL PERIODO DEL 01/02/2023 AL 28/02/2023. </t>
  </si>
  <si>
    <t>CORRESPONDIENTE A SERVICIO  DE VOZ Y DATOS EQUIPO DRIVE TEST (DIRECCION DE FISCALIZACION)  CUENTA NO.98702655-001  CORRESPONDIENTE AL  MES DE FEBRERO 2023.</t>
  </si>
  <si>
    <t>CORRESPONDIENTE A SERVICIO  DE DATOS SMEGER (MONITOREO DEL ESPECTRO RADIOLECTRICO)  CUENTA NO.54246864-001  CORRESPONDIENTE AL  MES DE FEBRERO 2023</t>
  </si>
  <si>
    <t>CESAR MEJIA REYES</t>
  </si>
  <si>
    <t>CORRESPONDIENTE AL PAGO REALIZADO POR CONCEPTO DE:  LA RENOVACION DE SEGUROS DE PROPIEDADES Y VEHICULOS DEL JEEP TOYOTA LAND CRUISER PRADO VXL PLACA G468841 2020, PERIODO 01/01/2023 HASTA 01/01/2024.</t>
  </si>
  <si>
    <t>CORRESPONDIENTE AL PAGO REALIZADO POR CONCEPTO DE:  LOS SERVICIOS PRESTADOS EN SU CALIDAD DE ABOGADO Y NOTARIO PUBLICO, CONSISTENTE EN LEGALIZACIONES NOTARIALES Y CONTRATOS ENTRE EL INDOTEL Y PARTICULARES, SEGUN MEMORANDUM NO. DJ-M-000106-23.</t>
  </si>
  <si>
    <t>CORRESPONDIENTE AL PAGO REALIZADO POR CONCEPTO DE:  FACTURA NO.2023-23-0000341999, CORRESPONDIENTE A LOS SERVICIOS DE INTERNET, REDES WIFI PARA LOS CENTROS DE ATENCION PRIMARIA CUENTA NO.584168, FECHA 17/03/2023</t>
  </si>
  <si>
    <t>CORRESPONDIENTE AL PAGO REALIZADO POR CONCEPTO DE: FACTURA NO.2023-26-0000376230, CORRESPONDIENTE A LOS SERVICIOS DE INTERNET REDES WIFI/OMSA   CUENTA NO.639748, FECHA 20/03/2023.</t>
  </si>
  <si>
    <t>CORRESPONDIENTE AL PAGO REALIZADO POR CONCEPTO DE:  LOS SERVICIOS PRESTADOS EN SU CALIDAD DE ABOGADO Y NOTARIO PUBLICO, CONSISTENTE EN LEGALIZACONES NOTARIALES Y CONTRATOS ENTRE EL INDOTEL Y PARTICULARES, SEGUN MEMORANDUM NO. DJ-M-000002-23.</t>
  </si>
  <si>
    <t>TOTAL</t>
  </si>
  <si>
    <t>COMPLETADO</t>
  </si>
  <si>
    <t xml:space="preserve"> 00000000B1500351854/ 353549/ 351855/ 351856/ 351826/ 351853/ 351902/ 351818, </t>
  </si>
  <si>
    <t>00000000B1500358251/ 360028/ 358253/ 358254/ 358230/ 358252/ 358300/ 358220,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</si>
</sst>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family val="2"/>
    </font>
    <font>
      <sz val="8"/>
      <color indexed="8"/>
      <name val="Arial"/>
      <charset val="1"/>
    </font>
    <font>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74">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lignment horizontal="center" vertical="center"/>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165" fontId="15" fillId="2" borderId="0" xfId="1" applyFont="1" applyFill="1" applyBorder="1" applyAlignment="1">
      <alignment horizontal="left"/>
    </xf>
    <xf numFmtId="165" fontId="15" fillId="2" borderId="0" xfId="1" applyFont="1" applyFill="1" applyBorder="1" applyAlignment="1">
      <alignment horizontal="center"/>
    </xf>
    <xf numFmtId="0" fontId="0" fillId="0" borderId="0" xfId="0" applyAlignment="1">
      <alignment vertical="center" wrapText="1"/>
    </xf>
    <xf numFmtId="14" fontId="31" fillId="0" borderId="1" xfId="0" applyNumberFormat="1" applyFont="1" applyBorder="1" applyAlignment="1">
      <alignment horizontal="left" vertical="center"/>
    </xf>
    <xf numFmtId="14" fontId="31" fillId="0" borderId="3" xfId="0" applyNumberFormat="1" applyFont="1" applyBorder="1" applyAlignment="1">
      <alignment horizontal="left" vertical="center"/>
    </xf>
    <xf numFmtId="14" fontId="15" fillId="2" borderId="0" xfId="0" applyNumberFormat="1" applyFont="1" applyFill="1" applyAlignment="1">
      <alignment horizontal="center"/>
    </xf>
    <xf numFmtId="167" fontId="31" fillId="0" borderId="3" xfId="0" applyNumberFormat="1" applyFont="1" applyBorder="1" applyAlignment="1">
      <alignment horizontal="center" vertical="center"/>
    </xf>
    <xf numFmtId="167" fontId="31" fillId="0" borderId="1" xfId="0" applyNumberFormat="1"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left" vertical="center" wrapText="1"/>
    </xf>
    <xf numFmtId="14" fontId="32" fillId="0" borderId="0" xfId="0" applyNumberFormat="1" applyFont="1" applyAlignment="1">
      <alignment horizontal="left" vertical="center"/>
    </xf>
    <xf numFmtId="167" fontId="32" fillId="0" borderId="0" xfId="0" applyNumberFormat="1" applyFont="1" applyAlignment="1">
      <alignment horizontal="right" vertical="center"/>
    </xf>
    <xf numFmtId="167" fontId="32" fillId="0" borderId="0" xfId="0" applyNumberFormat="1" applyFont="1" applyAlignment="1">
      <alignment horizontal="center" vertical="center"/>
    </xf>
    <xf numFmtId="0" fontId="32" fillId="0" borderId="0" xfId="0"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4" fontId="30" fillId="0" borderId="1" xfId="0" applyNumberFormat="1" applyFont="1" applyBorder="1" applyAlignment="1">
      <alignment horizontal="left" vertical="center"/>
    </xf>
    <xf numFmtId="0" fontId="30" fillId="0" borderId="3" xfId="0" applyFont="1" applyBorder="1" applyAlignment="1">
      <alignment horizontal="left" vertical="center"/>
    </xf>
    <xf numFmtId="14" fontId="30" fillId="0" borderId="3" xfId="0" applyNumberFormat="1" applyFont="1" applyBorder="1" applyAlignment="1">
      <alignment horizontal="left" vertical="center"/>
    </xf>
    <xf numFmtId="167" fontId="30" fillId="0" borderId="3" xfId="0" applyNumberFormat="1" applyFont="1" applyBorder="1" applyAlignment="1">
      <alignment horizontal="right" vertical="center"/>
    </xf>
    <xf numFmtId="0" fontId="30" fillId="0" borderId="1" xfId="0" applyFont="1" applyBorder="1" applyAlignment="1">
      <alignment horizontal="left" vertical="center" wrapText="1"/>
    </xf>
    <xf numFmtId="0" fontId="30" fillId="0" borderId="1" xfId="0" applyFont="1" applyBorder="1" applyAlignment="1">
      <alignment horizontal="left" vertical="center"/>
    </xf>
    <xf numFmtId="167" fontId="30" fillId="0" borderId="1" xfId="0" applyNumberFormat="1" applyFont="1" applyBorder="1" applyAlignment="1">
      <alignment horizontal="right" vertical="center"/>
    </xf>
    <xf numFmtId="0" fontId="30" fillId="0" borderId="13" xfId="0" applyFont="1" applyBorder="1" applyAlignment="1">
      <alignment horizontal="left" vertical="center"/>
    </xf>
    <xf numFmtId="0" fontId="33" fillId="0" borderId="1" xfId="0" applyFont="1" applyBorder="1" applyAlignment="1">
      <alignment vertical="center" wrapText="1"/>
    </xf>
    <xf numFmtId="14" fontId="30" fillId="0" borderId="1" xfId="0" applyNumberFormat="1" applyFont="1" applyBorder="1" applyAlignment="1">
      <alignment horizontal="left" vertical="center" wrapText="1"/>
    </xf>
    <xf numFmtId="0" fontId="0" fillId="0" borderId="1" xfId="0" applyBorder="1" applyAlignment="1">
      <alignment horizontal="center" vertical="center"/>
    </xf>
    <xf numFmtId="0" fontId="30" fillId="0" borderId="1" xfId="0" quotePrefix="1" applyFont="1" applyBorder="1" applyAlignment="1">
      <alignment horizontal="left" vertical="center"/>
    </xf>
    <xf numFmtId="0" fontId="30" fillId="0" borderId="2" xfId="0" applyFont="1" applyBorder="1" applyAlignment="1">
      <alignment horizontal="left" vertical="center"/>
    </xf>
    <xf numFmtId="0" fontId="33" fillId="0" borderId="3" xfId="0" applyFont="1" applyBorder="1" applyAlignment="1">
      <alignment vertical="center" wrapText="1"/>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1" xfId="0" applyBorder="1" applyAlignment="1">
      <alignment wrapText="1"/>
    </xf>
    <xf numFmtId="0" fontId="30" fillId="0" borderId="6" xfId="0" applyFont="1" applyBorder="1" applyAlignment="1">
      <alignment horizontal="left" vertical="center"/>
    </xf>
    <xf numFmtId="0" fontId="0" fillId="0" borderId="7" xfId="0" applyBorder="1" applyAlignment="1">
      <alignment wrapText="1"/>
    </xf>
    <xf numFmtId="0" fontId="0" fillId="0" borderId="7" xfId="0" applyBorder="1" applyAlignment="1">
      <alignment horizontal="center" vertical="center"/>
    </xf>
    <xf numFmtId="14" fontId="30" fillId="0" borderId="7" xfId="0" applyNumberFormat="1" applyFont="1" applyBorder="1" applyAlignment="1">
      <alignment horizontal="left" vertical="center"/>
    </xf>
    <xf numFmtId="167" fontId="30" fillId="0" borderId="7" xfId="0" applyNumberFormat="1" applyFont="1" applyBorder="1" applyAlignment="1">
      <alignment horizontal="right" vertical="center"/>
    </xf>
    <xf numFmtId="14" fontId="31" fillId="0" borderId="7" xfId="0" applyNumberFormat="1" applyFont="1" applyBorder="1" applyAlignment="1">
      <alignment horizontal="left" vertical="center"/>
    </xf>
    <xf numFmtId="0" fontId="0" fillId="0" borderId="14" xfId="0" applyBorder="1" applyAlignment="1" applyProtection="1">
      <alignment vertical="center"/>
      <protection locked="0"/>
    </xf>
    <xf numFmtId="0" fontId="30" fillId="0" borderId="15" xfId="0" applyFont="1" applyBorder="1" applyAlignment="1">
      <alignment horizontal="left" vertical="center" wrapText="1"/>
    </xf>
    <xf numFmtId="0" fontId="0" fillId="0" borderId="15" xfId="0" applyBorder="1" applyAlignment="1" applyProtection="1">
      <alignment vertical="center"/>
      <protection locked="0"/>
    </xf>
    <xf numFmtId="167" fontId="0" fillId="0" borderId="15" xfId="0" applyNumberFormat="1" applyBorder="1" applyAlignment="1" applyProtection="1">
      <alignment vertical="center"/>
      <protection locked="0"/>
    </xf>
    <xf numFmtId="167" fontId="31" fillId="0" borderId="15" xfId="0" applyNumberFormat="1" applyFont="1" applyBorder="1" applyAlignment="1">
      <alignment horizontal="center" vertical="center"/>
    </xf>
    <xf numFmtId="0" fontId="31" fillId="0" borderId="16" xfId="0" applyFont="1" applyBorder="1" applyAlignment="1">
      <alignment horizontal="center" vertical="center"/>
    </xf>
    <xf numFmtId="0" fontId="30" fillId="0" borderId="4" xfId="0" applyFont="1" applyBorder="1" applyAlignment="1">
      <alignment horizontal="center"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xmlns=""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xmlns=""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xmlns=""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xmlns=""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xmlns=""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xmlns=""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xmlns=""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xmlns=""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xmlns=""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105</xdr:row>
      <xdr:rowOff>180975</xdr:rowOff>
    </xdr:from>
    <xdr:to>
      <xdr:col>1</xdr:col>
      <xdr:colOff>7296150</xdr:colOff>
      <xdr:row>106</xdr:row>
      <xdr:rowOff>9525</xdr:rowOff>
    </xdr:to>
    <xdr:cxnSp macro="">
      <xdr:nvCxnSpPr>
        <xdr:cNvPr id="3" name="Conector recto 2">
          <a:extLst>
            <a:ext uri="{FF2B5EF4-FFF2-40B4-BE49-F238E27FC236}">
              <a16:creationId xmlns:a16="http://schemas.microsoft.com/office/drawing/2014/main" xmlns=""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155</xdr:row>
      <xdr:rowOff>180975</xdr:rowOff>
    </xdr:from>
    <xdr:to>
      <xdr:col>0</xdr:col>
      <xdr:colOff>7296150</xdr:colOff>
      <xdr:row>156</xdr:row>
      <xdr:rowOff>9525</xdr:rowOff>
    </xdr:to>
    <xdr:cxnSp macro="">
      <xdr:nvCxnSpPr>
        <xdr:cNvPr id="4" name="Conector recto 3">
          <a:extLst>
            <a:ext uri="{FF2B5EF4-FFF2-40B4-BE49-F238E27FC236}">
              <a16:creationId xmlns="" xmlns:a16="http://schemas.microsoft.com/office/drawing/2014/main"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155</xdr:row>
      <xdr:rowOff>180975</xdr:rowOff>
    </xdr:from>
    <xdr:to>
      <xdr:col>7</xdr:col>
      <xdr:colOff>200025</xdr:colOff>
      <xdr:row>156</xdr:row>
      <xdr:rowOff>0</xdr:rowOff>
    </xdr:to>
    <xdr:cxnSp macro="">
      <xdr:nvCxnSpPr>
        <xdr:cNvPr id="5" name="Conector recto 4">
          <a:extLst>
            <a:ext uri="{FF2B5EF4-FFF2-40B4-BE49-F238E27FC236}">
              <a16:creationId xmlns="" xmlns:a16="http://schemas.microsoft.com/office/drawing/2014/main"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155</xdr:row>
      <xdr:rowOff>180975</xdr:rowOff>
    </xdr:from>
    <xdr:to>
      <xdr:col>1</xdr:col>
      <xdr:colOff>1455022</xdr:colOff>
      <xdr:row>156</xdr:row>
      <xdr:rowOff>0</xdr:rowOff>
    </xdr:to>
    <xdr:cxnSp macro="">
      <xdr:nvCxnSpPr>
        <xdr:cNvPr id="6" name="Conector recto 5">
          <a:extLst>
            <a:ext uri="{FF2B5EF4-FFF2-40B4-BE49-F238E27FC236}">
              <a16:creationId xmlns="" xmlns:a16="http://schemas.microsoft.com/office/drawing/2014/main"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20" t="s">
        <v>19</v>
      </c>
      <c r="C5" s="120"/>
      <c r="D5" s="120"/>
      <c r="E5" s="120"/>
      <c r="F5" s="120"/>
      <c r="G5" s="120"/>
      <c r="H5" s="120"/>
      <c r="I5" s="120"/>
      <c r="J5" s="120"/>
    </row>
    <row r="6" spans="2:10" x14ac:dyDescent="0.25">
      <c r="B6" s="4"/>
    </row>
    <row r="7" spans="2:10" ht="15.75" thickBot="1" x14ac:dyDescent="0.3"/>
    <row r="8" spans="2:10" s="2" customFormat="1" x14ac:dyDescent="0.25">
      <c r="B8" s="126" t="s">
        <v>1</v>
      </c>
      <c r="C8" s="122" t="s">
        <v>0</v>
      </c>
      <c r="D8" s="124" t="s">
        <v>2</v>
      </c>
      <c r="E8" s="122" t="s">
        <v>3</v>
      </c>
      <c r="F8" s="122" t="s">
        <v>4</v>
      </c>
      <c r="G8" s="122" t="s">
        <v>7</v>
      </c>
      <c r="H8" s="128" t="s">
        <v>5</v>
      </c>
      <c r="I8" s="128" t="s">
        <v>6</v>
      </c>
      <c r="J8" s="130" t="s">
        <v>8</v>
      </c>
    </row>
    <row r="9" spans="2:10" s="2" customFormat="1" ht="15.75" thickBot="1" x14ac:dyDescent="0.3">
      <c r="B9" s="127"/>
      <c r="C9" s="123"/>
      <c r="D9" s="125"/>
      <c r="E9" s="123"/>
      <c r="F9" s="123"/>
      <c r="G9" s="123"/>
      <c r="H9" s="129"/>
      <c r="I9" s="129"/>
      <c r="J9" s="131"/>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21" t="s">
        <v>12</v>
      </c>
      <c r="C99" s="121"/>
      <c r="D99" s="121"/>
      <c r="E99" s="121"/>
      <c r="F99" s="121"/>
      <c r="G99" s="121"/>
      <c r="H99" s="121"/>
      <c r="I99" s="121"/>
      <c r="J99" s="121"/>
    </row>
    <row r="100" spans="2:10" ht="23.25" x14ac:dyDescent="0.25">
      <c r="B100" s="121" t="s">
        <v>13</v>
      </c>
      <c r="C100" s="121"/>
      <c r="D100" s="121"/>
      <c r="E100" s="121"/>
      <c r="F100" s="121"/>
      <c r="G100" s="121"/>
      <c r="H100" s="121"/>
      <c r="I100" s="121"/>
      <c r="J100" s="121"/>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20"/>
      <c r="D5" s="120"/>
      <c r="E5" s="120"/>
      <c r="F5" s="120"/>
      <c r="G5" s="120"/>
      <c r="H5" s="120"/>
      <c r="I5" s="120"/>
      <c r="J5" s="120"/>
    </row>
    <row r="7" spans="2:10" ht="15.75" thickBot="1" x14ac:dyDescent="0.3"/>
    <row r="8" spans="2:10" s="2" customFormat="1" ht="15" customHeight="1" x14ac:dyDescent="0.25">
      <c r="C8" s="122" t="s">
        <v>0</v>
      </c>
      <c r="D8" s="124" t="s">
        <v>2</v>
      </c>
      <c r="E8" s="122" t="s">
        <v>3</v>
      </c>
      <c r="F8" s="122" t="s">
        <v>4</v>
      </c>
      <c r="G8" s="122" t="s">
        <v>7</v>
      </c>
      <c r="H8" s="128" t="s">
        <v>5</v>
      </c>
      <c r="I8" s="128" t="s">
        <v>6</v>
      </c>
      <c r="J8" s="130" t="s">
        <v>8</v>
      </c>
    </row>
    <row r="9" spans="2:10" s="2" customFormat="1" ht="15.75" customHeight="1" x14ac:dyDescent="0.25">
      <c r="C9" s="123"/>
      <c r="D9" s="125"/>
      <c r="E9" s="123"/>
      <c r="F9" s="123"/>
      <c r="G9" s="123"/>
      <c r="H9" s="129"/>
      <c r="I9" s="129"/>
      <c r="J9" s="131"/>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21"/>
      <c r="D99" s="121"/>
      <c r="E99" s="121"/>
      <c r="F99" s="121"/>
      <c r="G99" s="121"/>
      <c r="H99" s="121"/>
      <c r="I99" s="121"/>
      <c r="J99" s="121"/>
    </row>
    <row r="100" spans="2:10" ht="23.25" x14ac:dyDescent="0.25">
      <c r="C100" s="121"/>
      <c r="D100" s="121"/>
      <c r="E100" s="121"/>
      <c r="F100" s="121"/>
      <c r="G100" s="121"/>
      <c r="H100" s="121"/>
      <c r="I100" s="121"/>
      <c r="J100" s="121"/>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32" t="s">
        <v>19</v>
      </c>
      <c r="D5" s="132"/>
      <c r="E5" s="132"/>
      <c r="F5" s="132"/>
      <c r="G5" s="132"/>
      <c r="H5" s="132"/>
      <c r="I5" s="132"/>
      <c r="J5" s="132"/>
      <c r="K5" s="132"/>
    </row>
    <row r="7" spans="1:11" ht="15.75" thickBot="1" x14ac:dyDescent="0.3"/>
    <row r="8" spans="1:11" s="67" customFormat="1" ht="15" customHeight="1" x14ac:dyDescent="0.25">
      <c r="A8" s="2"/>
      <c r="B8" s="126" t="s">
        <v>1</v>
      </c>
      <c r="C8" s="122" t="s">
        <v>0</v>
      </c>
      <c r="D8" s="124" t="s">
        <v>2</v>
      </c>
      <c r="E8" s="122" t="s">
        <v>3</v>
      </c>
      <c r="F8" s="122" t="s">
        <v>4</v>
      </c>
      <c r="G8" s="122" t="s">
        <v>7</v>
      </c>
      <c r="H8" s="128" t="s">
        <v>5</v>
      </c>
      <c r="I8" s="128" t="s">
        <v>6</v>
      </c>
      <c r="J8" s="130" t="s">
        <v>8</v>
      </c>
      <c r="K8" s="2"/>
    </row>
    <row r="9" spans="1:11" s="67" customFormat="1" ht="15.75" customHeight="1" x14ac:dyDescent="0.25">
      <c r="A9" s="2"/>
      <c r="B9" s="127"/>
      <c r="C9" s="123"/>
      <c r="D9" s="125"/>
      <c r="E9" s="123"/>
      <c r="F9" s="123"/>
      <c r="G9" s="123"/>
      <c r="H9" s="129"/>
      <c r="I9" s="129"/>
      <c r="J9" s="131"/>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21"/>
      <c r="D98" s="121"/>
      <c r="E98" s="121"/>
      <c r="F98" s="121"/>
      <c r="G98" s="121"/>
      <c r="H98" s="121"/>
      <c r="I98" s="121"/>
      <c r="J98" s="121"/>
    </row>
    <row r="99" spans="2:10" ht="23.25" x14ac:dyDescent="0.25">
      <c r="C99" s="121"/>
      <c r="D99" s="121"/>
      <c r="E99" s="121"/>
      <c r="F99" s="121"/>
      <c r="G99" s="121"/>
      <c r="H99" s="121"/>
      <c r="I99" s="121"/>
      <c r="J99" s="121"/>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32" t="s">
        <v>19</v>
      </c>
      <c r="C5" s="132"/>
      <c r="D5" s="132"/>
      <c r="E5" s="132"/>
      <c r="F5" s="132"/>
      <c r="G5" s="132"/>
      <c r="H5" s="132"/>
      <c r="I5" s="132"/>
      <c r="J5" s="132"/>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33" t="s">
        <v>1</v>
      </c>
      <c r="B8" s="135" t="s">
        <v>0</v>
      </c>
      <c r="C8" s="137" t="s">
        <v>2</v>
      </c>
      <c r="D8" s="135" t="s">
        <v>3</v>
      </c>
      <c r="E8" s="135" t="s">
        <v>4</v>
      </c>
      <c r="F8" s="135" t="s">
        <v>7</v>
      </c>
      <c r="G8" s="139" t="s">
        <v>5</v>
      </c>
      <c r="H8" s="139" t="s">
        <v>6</v>
      </c>
      <c r="I8" s="141" t="s">
        <v>8</v>
      </c>
      <c r="J8" s="2"/>
    </row>
    <row r="9" spans="1:10" x14ac:dyDescent="0.25">
      <c r="A9" s="134"/>
      <c r="B9" s="136"/>
      <c r="C9" s="138"/>
      <c r="D9" s="136"/>
      <c r="E9" s="136"/>
      <c r="F9" s="136"/>
      <c r="G9" s="140"/>
      <c r="H9" s="140"/>
      <c r="I9" s="142"/>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tabSelected="1" zoomScale="91" zoomScaleNormal="91" workbookViewId="0">
      <selection activeCell="B9" sqref="B9"/>
    </sheetView>
  </sheetViews>
  <sheetFormatPr baseColWidth="10" defaultRowHeight="15" x14ac:dyDescent="0.25"/>
  <cols>
    <col min="1" max="1" width="48" customWidth="1"/>
    <col min="2" max="2" width="53" customWidth="1"/>
    <col min="3" max="3" width="21.5703125" style="8" customWidth="1"/>
    <col min="4" max="4" width="12.42578125" style="8" bestFit="1" customWidth="1"/>
    <col min="5" max="5" width="17.85546875" style="77" customWidth="1"/>
    <col min="6" max="6" width="18.140625" customWidth="1"/>
    <col min="7" max="7" width="17.7109375" style="77" customWidth="1"/>
    <col min="8" max="8" width="14.7109375" style="82" customWidth="1"/>
    <col min="9" max="9" width="11.42578125" style="7" customWidth="1"/>
  </cols>
  <sheetData>
    <row r="1" spans="1:10" x14ac:dyDescent="0.25">
      <c r="A1" s="1"/>
      <c r="B1" s="57"/>
      <c r="C1" s="86"/>
      <c r="D1" s="86"/>
      <c r="E1" s="76"/>
      <c r="F1" s="56"/>
      <c r="G1" s="80"/>
      <c r="H1" s="81"/>
      <c r="I1" s="59"/>
    </row>
    <row r="2" spans="1:10" x14ac:dyDescent="0.25">
      <c r="A2" s="1"/>
      <c r="B2" s="57"/>
      <c r="C2" s="86"/>
      <c r="D2" s="86"/>
      <c r="E2" s="76"/>
      <c r="F2" s="56"/>
      <c r="G2" s="80"/>
      <c r="H2" s="81"/>
      <c r="I2" s="59"/>
    </row>
    <row r="3" spans="1:10" x14ac:dyDescent="0.25">
      <c r="A3" s="1"/>
      <c r="B3" s="57"/>
      <c r="C3" s="86"/>
      <c r="D3" s="86"/>
      <c r="E3" s="76"/>
      <c r="F3" s="56"/>
      <c r="G3" s="80"/>
      <c r="H3" s="81"/>
      <c r="I3" s="59"/>
    </row>
    <row r="4" spans="1:10" x14ac:dyDescent="0.25">
      <c r="A4" s="1"/>
      <c r="B4" s="57"/>
      <c r="C4" s="86"/>
      <c r="D4" s="86"/>
      <c r="E4" s="76"/>
      <c r="F4" s="56"/>
      <c r="G4" s="80"/>
      <c r="H4" s="81"/>
      <c r="I4" s="59"/>
    </row>
    <row r="5" spans="1:10" ht="16.5" customHeight="1" x14ac:dyDescent="0.25">
      <c r="A5" s="1"/>
      <c r="B5" s="132" t="s">
        <v>400</v>
      </c>
      <c r="C5" s="132"/>
      <c r="D5" s="132"/>
      <c r="E5" s="132"/>
      <c r="F5" s="132"/>
      <c r="G5" s="132"/>
      <c r="H5" s="132"/>
      <c r="I5" s="132"/>
    </row>
    <row r="6" spans="1:10" ht="16.5" customHeight="1" thickBot="1" x14ac:dyDescent="0.3">
      <c r="A6" s="1"/>
      <c r="B6" s="87"/>
      <c r="C6" s="87"/>
      <c r="D6" s="88"/>
      <c r="E6" s="90"/>
      <c r="F6" s="87"/>
      <c r="G6" s="89"/>
      <c r="H6" s="94"/>
      <c r="I6" s="87"/>
    </row>
    <row r="7" spans="1:10" s="75" customFormat="1" ht="15" customHeight="1" x14ac:dyDescent="0.25">
      <c r="A7" s="146" t="s">
        <v>1</v>
      </c>
      <c r="B7" s="148" t="s">
        <v>0</v>
      </c>
      <c r="C7" s="148" t="s">
        <v>2</v>
      </c>
      <c r="D7" s="150" t="s">
        <v>3</v>
      </c>
      <c r="E7" s="152" t="s">
        <v>4</v>
      </c>
      <c r="F7" s="148" t="s">
        <v>7</v>
      </c>
      <c r="G7" s="154" t="s">
        <v>5</v>
      </c>
      <c r="H7" s="156" t="s">
        <v>6</v>
      </c>
      <c r="I7" s="158" t="s">
        <v>8</v>
      </c>
    </row>
    <row r="8" spans="1:10" s="75" customFormat="1" ht="36" customHeight="1" thickBot="1" x14ac:dyDescent="0.3">
      <c r="A8" s="147"/>
      <c r="B8" s="149"/>
      <c r="C8" s="149"/>
      <c r="D8" s="151"/>
      <c r="E8" s="153"/>
      <c r="F8" s="149"/>
      <c r="G8" s="155"/>
      <c r="H8" s="157"/>
      <c r="I8" s="159"/>
    </row>
    <row r="9" spans="1:10" s="75" customFormat="1" ht="99.75" customHeight="1" thickBot="1" x14ac:dyDescent="0.3">
      <c r="A9" s="118" t="s">
        <v>401</v>
      </c>
      <c r="B9" s="119" t="s">
        <v>685</v>
      </c>
      <c r="C9" s="107" t="s">
        <v>402</v>
      </c>
      <c r="D9" s="108">
        <v>45012</v>
      </c>
      <c r="E9" s="109">
        <v>646000</v>
      </c>
      <c r="F9" s="93">
        <v>45042</v>
      </c>
      <c r="G9" s="109">
        <v>646000</v>
      </c>
      <c r="H9" s="95">
        <v>0</v>
      </c>
      <c r="I9" s="173" t="s">
        <v>729</v>
      </c>
      <c r="J9" s="91"/>
    </row>
    <row r="10" spans="1:10" ht="67.5" customHeight="1" thickBot="1" x14ac:dyDescent="0.3">
      <c r="A10" s="113" t="s">
        <v>382</v>
      </c>
      <c r="B10" s="114" t="s">
        <v>686</v>
      </c>
      <c r="C10" s="111" t="s">
        <v>403</v>
      </c>
      <c r="D10" s="106">
        <v>45007</v>
      </c>
      <c r="E10" s="112">
        <v>170156</v>
      </c>
      <c r="F10" s="92">
        <v>45037</v>
      </c>
      <c r="G10" s="112">
        <v>170156</v>
      </c>
      <c r="H10" s="96">
        <v>0</v>
      </c>
      <c r="I10" s="173" t="s">
        <v>729</v>
      </c>
      <c r="J10" s="7"/>
    </row>
    <row r="11" spans="1:10" ht="57" thickBot="1" x14ac:dyDescent="0.3">
      <c r="A11" s="113" t="s">
        <v>383</v>
      </c>
      <c r="B11" s="114" t="s">
        <v>637</v>
      </c>
      <c r="C11" s="111" t="s">
        <v>404</v>
      </c>
      <c r="D11" s="106">
        <v>44999</v>
      </c>
      <c r="E11" s="112">
        <v>59000</v>
      </c>
      <c r="F11" s="92">
        <v>45029</v>
      </c>
      <c r="G11" s="112">
        <v>59000</v>
      </c>
      <c r="H11" s="96">
        <v>0</v>
      </c>
      <c r="I11" s="173" t="s">
        <v>729</v>
      </c>
      <c r="J11" s="7"/>
    </row>
    <row r="12" spans="1:10" ht="68.25" thickBot="1" x14ac:dyDescent="0.3">
      <c r="A12" s="113" t="s">
        <v>255</v>
      </c>
      <c r="B12" s="114" t="s">
        <v>638</v>
      </c>
      <c r="C12" s="111" t="s">
        <v>405</v>
      </c>
      <c r="D12" s="106">
        <v>44986</v>
      </c>
      <c r="E12" s="112">
        <v>16542.5</v>
      </c>
      <c r="F12" s="92">
        <v>45016</v>
      </c>
      <c r="G12" s="112">
        <v>16542.5</v>
      </c>
      <c r="H12" s="96">
        <v>0</v>
      </c>
      <c r="I12" s="173" t="s">
        <v>729</v>
      </c>
      <c r="J12" s="7"/>
    </row>
    <row r="13" spans="1:10" ht="57" thickBot="1" x14ac:dyDescent="0.3">
      <c r="A13" s="113" t="s">
        <v>255</v>
      </c>
      <c r="B13" s="114" t="s">
        <v>523</v>
      </c>
      <c r="C13" s="111" t="s">
        <v>406</v>
      </c>
      <c r="D13" s="106">
        <v>44995</v>
      </c>
      <c r="E13" s="112">
        <v>2072749.92</v>
      </c>
      <c r="F13" s="92">
        <v>45025</v>
      </c>
      <c r="G13" s="112">
        <v>2072749.92</v>
      </c>
      <c r="H13" s="96">
        <v>0</v>
      </c>
      <c r="I13" s="173" t="s">
        <v>729</v>
      </c>
      <c r="J13" s="7"/>
    </row>
    <row r="14" spans="1:10" ht="71.25" customHeight="1" thickBot="1" x14ac:dyDescent="0.3">
      <c r="A14" s="113" t="s">
        <v>255</v>
      </c>
      <c r="B14" s="114" t="s">
        <v>719</v>
      </c>
      <c r="C14" s="111" t="s">
        <v>407</v>
      </c>
      <c r="D14" s="106">
        <v>45006</v>
      </c>
      <c r="E14" s="112">
        <v>12554.01</v>
      </c>
      <c r="F14" s="92">
        <v>45036</v>
      </c>
      <c r="G14" s="112">
        <v>12554.01</v>
      </c>
      <c r="H14" s="96">
        <v>0</v>
      </c>
      <c r="I14" s="173" t="s">
        <v>729</v>
      </c>
      <c r="J14" s="7"/>
    </row>
    <row r="15" spans="1:10" ht="93.75" customHeight="1" thickBot="1" x14ac:dyDescent="0.3">
      <c r="A15" s="113" t="s">
        <v>255</v>
      </c>
      <c r="B15" s="114" t="s">
        <v>639</v>
      </c>
      <c r="C15" s="111" t="s">
        <v>408</v>
      </c>
      <c r="D15" s="106">
        <v>45006</v>
      </c>
      <c r="E15" s="112">
        <v>4680.3999999999996</v>
      </c>
      <c r="F15" s="92">
        <v>45036</v>
      </c>
      <c r="G15" s="112">
        <v>4680.3999999999996</v>
      </c>
      <c r="H15" s="96">
        <v>0</v>
      </c>
      <c r="I15" s="173" t="s">
        <v>729</v>
      </c>
      <c r="J15" s="7"/>
    </row>
    <row r="16" spans="1:10" ht="72.75" customHeight="1" thickBot="1" x14ac:dyDescent="0.3">
      <c r="A16" s="113" t="s">
        <v>255</v>
      </c>
      <c r="B16" s="114" t="s">
        <v>524</v>
      </c>
      <c r="C16" s="111" t="s">
        <v>409</v>
      </c>
      <c r="D16" s="106">
        <v>45013</v>
      </c>
      <c r="E16" s="112">
        <v>4369.79</v>
      </c>
      <c r="F16" s="92">
        <v>45043</v>
      </c>
      <c r="G16" s="112">
        <v>4369.79</v>
      </c>
      <c r="H16" s="96">
        <v>0</v>
      </c>
      <c r="I16" s="173" t="s">
        <v>729</v>
      </c>
      <c r="J16" s="7"/>
    </row>
    <row r="17" spans="1:10" ht="73.5" customHeight="1" thickBot="1" x14ac:dyDescent="0.3">
      <c r="A17" s="113" t="s">
        <v>255</v>
      </c>
      <c r="B17" s="114" t="s">
        <v>640</v>
      </c>
      <c r="C17" s="111" t="s">
        <v>410</v>
      </c>
      <c r="D17" s="106">
        <v>45013</v>
      </c>
      <c r="E17" s="112">
        <v>193969.17</v>
      </c>
      <c r="F17" s="92">
        <v>45043</v>
      </c>
      <c r="G17" s="112">
        <v>193969.17</v>
      </c>
      <c r="H17" s="96">
        <v>0</v>
      </c>
      <c r="I17" s="173" t="s">
        <v>729</v>
      </c>
      <c r="J17" s="7"/>
    </row>
    <row r="18" spans="1:10" ht="80.25" customHeight="1" thickBot="1" x14ac:dyDescent="0.3">
      <c r="A18" s="113" t="s">
        <v>255</v>
      </c>
      <c r="B18" s="114" t="s">
        <v>641</v>
      </c>
      <c r="C18" s="111" t="s">
        <v>411</v>
      </c>
      <c r="D18" s="106">
        <v>45013</v>
      </c>
      <c r="E18" s="112">
        <v>77755.8</v>
      </c>
      <c r="F18" s="92">
        <v>45043</v>
      </c>
      <c r="G18" s="112">
        <v>77755.8</v>
      </c>
      <c r="H18" s="96">
        <v>0</v>
      </c>
      <c r="I18" s="173" t="s">
        <v>729</v>
      </c>
      <c r="J18" s="7"/>
    </row>
    <row r="19" spans="1:10" ht="73.5" customHeight="1" thickBot="1" x14ac:dyDescent="0.3">
      <c r="A19" s="113" t="s">
        <v>255</v>
      </c>
      <c r="B19" s="114" t="s">
        <v>525</v>
      </c>
      <c r="C19" s="111" t="s">
        <v>412</v>
      </c>
      <c r="D19" s="106">
        <v>45013</v>
      </c>
      <c r="E19" s="112">
        <v>2414.42</v>
      </c>
      <c r="F19" s="92">
        <v>45043</v>
      </c>
      <c r="G19" s="112">
        <v>2414.42</v>
      </c>
      <c r="H19" s="96">
        <v>0</v>
      </c>
      <c r="I19" s="173" t="s">
        <v>729</v>
      </c>
      <c r="J19" s="7"/>
    </row>
    <row r="20" spans="1:10" ht="73.5" customHeight="1" thickBot="1" x14ac:dyDescent="0.3">
      <c r="A20" s="113" t="s">
        <v>255</v>
      </c>
      <c r="B20" s="114" t="s">
        <v>687</v>
      </c>
      <c r="C20" s="111" t="s">
        <v>413</v>
      </c>
      <c r="D20" s="106">
        <v>45013</v>
      </c>
      <c r="E20" s="112">
        <v>16542.5</v>
      </c>
      <c r="F20" s="92">
        <v>45043</v>
      </c>
      <c r="G20" s="112">
        <v>16542.5</v>
      </c>
      <c r="H20" s="96">
        <v>0</v>
      </c>
      <c r="I20" s="173" t="s">
        <v>729</v>
      </c>
      <c r="J20" s="7"/>
    </row>
    <row r="21" spans="1:10" ht="62.25" customHeight="1" thickBot="1" x14ac:dyDescent="0.3">
      <c r="A21" s="113" t="s">
        <v>414</v>
      </c>
      <c r="B21" s="114" t="s">
        <v>688</v>
      </c>
      <c r="C21" s="111" t="s">
        <v>415</v>
      </c>
      <c r="D21" s="106">
        <v>45000</v>
      </c>
      <c r="E21" s="112">
        <v>29500</v>
      </c>
      <c r="F21" s="92">
        <v>45030</v>
      </c>
      <c r="G21" s="112">
        <v>29500</v>
      </c>
      <c r="H21" s="96">
        <v>0</v>
      </c>
      <c r="I21" s="173" t="s">
        <v>729</v>
      </c>
      <c r="J21" s="7"/>
    </row>
    <row r="22" spans="1:10" ht="55.5" customHeight="1" thickBot="1" x14ac:dyDescent="0.3">
      <c r="A22" s="113" t="s">
        <v>416</v>
      </c>
      <c r="B22" s="114" t="s">
        <v>526</v>
      </c>
      <c r="C22" s="111" t="s">
        <v>417</v>
      </c>
      <c r="D22" s="106">
        <v>44992</v>
      </c>
      <c r="E22" s="112">
        <v>87192.08</v>
      </c>
      <c r="F22" s="92">
        <v>45022</v>
      </c>
      <c r="G22" s="112">
        <v>87192.08</v>
      </c>
      <c r="H22" s="96">
        <v>0</v>
      </c>
      <c r="I22" s="173" t="s">
        <v>729</v>
      </c>
      <c r="J22" s="7"/>
    </row>
    <row r="23" spans="1:10" ht="73.5" customHeight="1" thickBot="1" x14ac:dyDescent="0.3">
      <c r="A23" s="113" t="s">
        <v>418</v>
      </c>
      <c r="B23" s="114" t="s">
        <v>642</v>
      </c>
      <c r="C23" s="111" t="s">
        <v>419</v>
      </c>
      <c r="D23" s="106">
        <v>45002</v>
      </c>
      <c r="E23" s="112">
        <v>709680</v>
      </c>
      <c r="F23" s="92">
        <v>45032</v>
      </c>
      <c r="G23" s="112">
        <v>709680</v>
      </c>
      <c r="H23" s="96">
        <v>0</v>
      </c>
      <c r="I23" s="173" t="s">
        <v>729</v>
      </c>
      <c r="J23" s="7"/>
    </row>
    <row r="24" spans="1:10" ht="54.75" customHeight="1" thickBot="1" x14ac:dyDescent="0.3">
      <c r="A24" s="113" t="s">
        <v>372</v>
      </c>
      <c r="B24" s="114" t="s">
        <v>643</v>
      </c>
      <c r="C24" s="111" t="s">
        <v>420</v>
      </c>
      <c r="D24" s="106">
        <v>44995</v>
      </c>
      <c r="E24" s="112">
        <v>3600</v>
      </c>
      <c r="F24" s="92">
        <v>45025</v>
      </c>
      <c r="G24" s="112">
        <v>3600</v>
      </c>
      <c r="H24" s="96">
        <v>0</v>
      </c>
      <c r="I24" s="173" t="s">
        <v>729</v>
      </c>
      <c r="J24" s="7"/>
    </row>
    <row r="25" spans="1:10" ht="60.75" customHeight="1" thickBot="1" x14ac:dyDescent="0.3">
      <c r="A25" s="113" t="s">
        <v>372</v>
      </c>
      <c r="B25" s="114" t="s">
        <v>689</v>
      </c>
      <c r="C25" s="111" t="s">
        <v>421</v>
      </c>
      <c r="D25" s="106">
        <v>44995</v>
      </c>
      <c r="E25" s="112">
        <v>600</v>
      </c>
      <c r="F25" s="92">
        <v>45025</v>
      </c>
      <c r="G25" s="112">
        <v>600</v>
      </c>
      <c r="H25" s="96">
        <v>0</v>
      </c>
      <c r="I25" s="173" t="s">
        <v>729</v>
      </c>
      <c r="J25" s="7"/>
    </row>
    <row r="26" spans="1:10" ht="73.5" customHeight="1" thickBot="1" x14ac:dyDescent="0.3">
      <c r="A26" s="113" t="s">
        <v>121</v>
      </c>
      <c r="B26" s="114" t="s">
        <v>644</v>
      </c>
      <c r="C26" s="111" t="s">
        <v>422</v>
      </c>
      <c r="D26" s="106">
        <v>44995</v>
      </c>
      <c r="E26" s="112">
        <v>342</v>
      </c>
      <c r="F26" s="92">
        <v>45025</v>
      </c>
      <c r="G26" s="112">
        <v>342</v>
      </c>
      <c r="H26" s="96">
        <v>0</v>
      </c>
      <c r="I26" s="173" t="s">
        <v>729</v>
      </c>
      <c r="J26" s="7"/>
    </row>
    <row r="27" spans="1:10" ht="73.5" customHeight="1" thickBot="1" x14ac:dyDescent="0.3">
      <c r="A27" s="113" t="s">
        <v>121</v>
      </c>
      <c r="B27" s="114" t="s">
        <v>645</v>
      </c>
      <c r="C27" s="111" t="s">
        <v>423</v>
      </c>
      <c r="D27" s="106">
        <v>44995</v>
      </c>
      <c r="E27" s="112">
        <v>3590</v>
      </c>
      <c r="F27" s="92">
        <v>45025</v>
      </c>
      <c r="G27" s="112">
        <v>3590</v>
      </c>
      <c r="H27" s="96">
        <v>0</v>
      </c>
      <c r="I27" s="173" t="s">
        <v>729</v>
      </c>
      <c r="J27" s="7"/>
    </row>
    <row r="28" spans="1:10" ht="84" customHeight="1" thickBot="1" x14ac:dyDescent="0.3">
      <c r="A28" s="113" t="s">
        <v>121</v>
      </c>
      <c r="B28" s="114" t="s">
        <v>646</v>
      </c>
      <c r="C28" s="111" t="s">
        <v>424</v>
      </c>
      <c r="D28" s="106">
        <v>44995</v>
      </c>
      <c r="E28" s="112">
        <v>3079</v>
      </c>
      <c r="F28" s="92">
        <v>45025</v>
      </c>
      <c r="G28" s="112">
        <v>3079</v>
      </c>
      <c r="H28" s="96">
        <v>0</v>
      </c>
      <c r="I28" s="173" t="s">
        <v>729</v>
      </c>
      <c r="J28" s="7"/>
    </row>
    <row r="29" spans="1:10" ht="85.5" customHeight="1" thickBot="1" x14ac:dyDescent="0.3">
      <c r="A29" s="113" t="s">
        <v>375</v>
      </c>
      <c r="B29" s="114" t="s">
        <v>647</v>
      </c>
      <c r="C29" s="111" t="s">
        <v>425</v>
      </c>
      <c r="D29" s="106">
        <v>44999</v>
      </c>
      <c r="E29" s="112">
        <v>35400</v>
      </c>
      <c r="F29" s="92">
        <v>45029</v>
      </c>
      <c r="G29" s="112">
        <v>35400</v>
      </c>
      <c r="H29" s="96">
        <v>0</v>
      </c>
      <c r="I29" s="173" t="s">
        <v>729</v>
      </c>
      <c r="J29" s="7"/>
    </row>
    <row r="30" spans="1:10" ht="99" customHeight="1" thickBot="1" x14ac:dyDescent="0.3">
      <c r="A30" s="113" t="s">
        <v>384</v>
      </c>
      <c r="B30" s="114" t="s">
        <v>648</v>
      </c>
      <c r="C30" s="111" t="s">
        <v>426</v>
      </c>
      <c r="D30" s="106">
        <v>45012</v>
      </c>
      <c r="E30" s="112">
        <v>112100</v>
      </c>
      <c r="F30" s="92">
        <v>45042</v>
      </c>
      <c r="G30" s="112">
        <v>112100</v>
      </c>
      <c r="H30" s="96">
        <v>0</v>
      </c>
      <c r="I30" s="173" t="s">
        <v>729</v>
      </c>
      <c r="J30" s="7"/>
    </row>
    <row r="31" spans="1:10" ht="73.5" customHeight="1" thickBot="1" x14ac:dyDescent="0.3">
      <c r="A31" s="113" t="s">
        <v>427</v>
      </c>
      <c r="B31" s="114" t="s">
        <v>649</v>
      </c>
      <c r="C31" s="111" t="s">
        <v>428</v>
      </c>
      <c r="D31" s="106">
        <v>44986</v>
      </c>
      <c r="E31" s="112">
        <v>78393.3</v>
      </c>
      <c r="F31" s="92" t="s">
        <v>616</v>
      </c>
      <c r="G31" s="112">
        <v>78393.3</v>
      </c>
      <c r="H31" s="96">
        <v>0</v>
      </c>
      <c r="I31" s="173" t="s">
        <v>729</v>
      </c>
      <c r="J31" s="7"/>
    </row>
    <row r="32" spans="1:10" ht="73.5" customHeight="1" thickBot="1" x14ac:dyDescent="0.3">
      <c r="A32" s="113" t="s">
        <v>429</v>
      </c>
      <c r="B32" s="114" t="s">
        <v>527</v>
      </c>
      <c r="C32" s="111" t="s">
        <v>430</v>
      </c>
      <c r="D32" s="106">
        <v>45006</v>
      </c>
      <c r="E32" s="112">
        <v>122068.44</v>
      </c>
      <c r="F32" s="92">
        <v>45036</v>
      </c>
      <c r="G32" s="112">
        <v>122068.44</v>
      </c>
      <c r="H32" s="96">
        <v>0</v>
      </c>
      <c r="I32" s="173" t="s">
        <v>729</v>
      </c>
      <c r="J32" s="7"/>
    </row>
    <row r="33" spans="1:10" ht="55.5" customHeight="1" thickBot="1" x14ac:dyDescent="0.3">
      <c r="A33" s="113" t="s">
        <v>385</v>
      </c>
      <c r="B33" s="114" t="s">
        <v>690</v>
      </c>
      <c r="C33" s="111" t="s">
        <v>389</v>
      </c>
      <c r="D33" s="106">
        <v>44991</v>
      </c>
      <c r="E33" s="112">
        <v>32922</v>
      </c>
      <c r="F33" s="92">
        <v>45021</v>
      </c>
      <c r="G33" s="112">
        <v>32922</v>
      </c>
      <c r="H33" s="96">
        <v>0</v>
      </c>
      <c r="I33" s="173" t="s">
        <v>729</v>
      </c>
      <c r="J33" s="7"/>
    </row>
    <row r="34" spans="1:10" ht="48.75" customHeight="1" thickBot="1" x14ac:dyDescent="0.3">
      <c r="A34" s="113" t="s">
        <v>253</v>
      </c>
      <c r="B34" s="114" t="s">
        <v>528</v>
      </c>
      <c r="C34" s="111" t="s">
        <v>431</v>
      </c>
      <c r="D34" s="106">
        <v>44993</v>
      </c>
      <c r="E34" s="112">
        <v>60762</v>
      </c>
      <c r="F34" s="92">
        <v>45023</v>
      </c>
      <c r="G34" s="112">
        <v>60762</v>
      </c>
      <c r="H34" s="96">
        <v>0</v>
      </c>
      <c r="I34" s="173" t="s">
        <v>729</v>
      </c>
      <c r="J34" s="7"/>
    </row>
    <row r="35" spans="1:10" ht="54" customHeight="1" thickBot="1" x14ac:dyDescent="0.3">
      <c r="A35" s="113" t="s">
        <v>253</v>
      </c>
      <c r="B35" s="114" t="s">
        <v>529</v>
      </c>
      <c r="C35" s="111" t="s">
        <v>432</v>
      </c>
      <c r="D35" s="106">
        <v>44998</v>
      </c>
      <c r="E35" s="112">
        <v>215503.22</v>
      </c>
      <c r="F35" s="92">
        <v>45030</v>
      </c>
      <c r="G35" s="112">
        <v>215503.22</v>
      </c>
      <c r="H35" s="96">
        <v>0</v>
      </c>
      <c r="I35" s="173" t="s">
        <v>729</v>
      </c>
      <c r="J35" s="7"/>
    </row>
    <row r="36" spans="1:10" ht="78.75" customHeight="1" thickBot="1" x14ac:dyDescent="0.3">
      <c r="A36" s="113" t="s">
        <v>253</v>
      </c>
      <c r="B36" s="114" t="s">
        <v>530</v>
      </c>
      <c r="C36" s="111" t="s">
        <v>433</v>
      </c>
      <c r="D36" s="106">
        <v>44998</v>
      </c>
      <c r="E36" s="112">
        <v>34471.9</v>
      </c>
      <c r="F36" s="92">
        <v>45030</v>
      </c>
      <c r="G36" s="112">
        <v>34471.9</v>
      </c>
      <c r="H36" s="96">
        <v>0</v>
      </c>
      <c r="I36" s="173" t="s">
        <v>729</v>
      </c>
      <c r="J36" s="7"/>
    </row>
    <row r="37" spans="1:10" ht="80.25" customHeight="1" thickBot="1" x14ac:dyDescent="0.3">
      <c r="A37" s="113" t="s">
        <v>253</v>
      </c>
      <c r="B37" s="114" t="s">
        <v>650</v>
      </c>
      <c r="C37" s="111" t="s">
        <v>434</v>
      </c>
      <c r="D37" s="106">
        <v>44998</v>
      </c>
      <c r="E37" s="112">
        <v>34656.86</v>
      </c>
      <c r="F37" s="92">
        <v>45030</v>
      </c>
      <c r="G37" s="112">
        <v>34656.86</v>
      </c>
      <c r="H37" s="96">
        <v>0</v>
      </c>
      <c r="I37" s="173" t="s">
        <v>729</v>
      </c>
      <c r="J37" s="7"/>
    </row>
    <row r="38" spans="1:10" ht="75" customHeight="1" thickBot="1" x14ac:dyDescent="0.3">
      <c r="A38" s="113" t="s">
        <v>251</v>
      </c>
      <c r="B38" s="114" t="s">
        <v>651</v>
      </c>
      <c r="C38" s="111" t="s">
        <v>390</v>
      </c>
      <c r="D38" s="106">
        <v>44995</v>
      </c>
      <c r="E38" s="112">
        <v>250000</v>
      </c>
      <c r="F38" s="92">
        <v>45025</v>
      </c>
      <c r="G38" s="112">
        <v>250000</v>
      </c>
      <c r="H38" s="96">
        <v>0</v>
      </c>
      <c r="I38" s="173" t="s">
        <v>729</v>
      </c>
      <c r="J38" s="7"/>
    </row>
    <row r="39" spans="1:10" ht="69.75" customHeight="1" thickBot="1" x14ac:dyDescent="0.3">
      <c r="A39" s="113" t="s">
        <v>435</v>
      </c>
      <c r="B39" s="114" t="s">
        <v>652</v>
      </c>
      <c r="C39" s="111" t="s">
        <v>436</v>
      </c>
      <c r="D39" s="106">
        <v>44992</v>
      </c>
      <c r="E39" s="112">
        <v>35400</v>
      </c>
      <c r="F39" s="92">
        <v>45022</v>
      </c>
      <c r="G39" s="112">
        <v>35400</v>
      </c>
      <c r="H39" s="96">
        <v>0</v>
      </c>
      <c r="I39" s="173" t="s">
        <v>729</v>
      </c>
      <c r="J39" s="7"/>
    </row>
    <row r="40" spans="1:10" ht="70.5" customHeight="1" thickBot="1" x14ac:dyDescent="0.3">
      <c r="A40" s="113" t="s">
        <v>435</v>
      </c>
      <c r="B40" s="114" t="s">
        <v>653</v>
      </c>
      <c r="C40" s="111" t="s">
        <v>437</v>
      </c>
      <c r="D40" s="106">
        <v>44992</v>
      </c>
      <c r="E40" s="112">
        <v>35400</v>
      </c>
      <c r="F40" s="92">
        <v>45022</v>
      </c>
      <c r="G40" s="112">
        <v>35400</v>
      </c>
      <c r="H40" s="96">
        <v>0</v>
      </c>
      <c r="I40" s="173" t="s">
        <v>729</v>
      </c>
      <c r="J40" s="7"/>
    </row>
    <row r="41" spans="1:10" ht="58.5" customHeight="1" thickBot="1" x14ac:dyDescent="0.3">
      <c r="A41" s="113" t="s">
        <v>435</v>
      </c>
      <c r="B41" s="114" t="s">
        <v>654</v>
      </c>
      <c r="C41" s="111" t="s">
        <v>438</v>
      </c>
      <c r="D41" s="106">
        <v>44992</v>
      </c>
      <c r="E41" s="112">
        <v>35400</v>
      </c>
      <c r="F41" s="92">
        <v>45022</v>
      </c>
      <c r="G41" s="112">
        <v>35400</v>
      </c>
      <c r="H41" s="96">
        <v>0</v>
      </c>
      <c r="I41" s="173" t="s">
        <v>729</v>
      </c>
      <c r="J41" s="7"/>
    </row>
    <row r="42" spans="1:10" ht="64.5" customHeight="1" thickBot="1" x14ac:dyDescent="0.3">
      <c r="A42" s="113" t="s">
        <v>386</v>
      </c>
      <c r="B42" s="114" t="s">
        <v>655</v>
      </c>
      <c r="C42" s="111" t="s">
        <v>439</v>
      </c>
      <c r="D42" s="106">
        <v>44999</v>
      </c>
      <c r="E42" s="112">
        <v>7212.96</v>
      </c>
      <c r="F42" s="92">
        <v>45029</v>
      </c>
      <c r="G42" s="112">
        <v>7212.96</v>
      </c>
      <c r="H42" s="96">
        <v>0</v>
      </c>
      <c r="I42" s="173" t="s">
        <v>729</v>
      </c>
      <c r="J42" s="7"/>
    </row>
    <row r="43" spans="1:10" ht="81.75" customHeight="1" thickBot="1" x14ac:dyDescent="0.3">
      <c r="A43" s="113" t="s">
        <v>386</v>
      </c>
      <c r="B43" s="114" t="s">
        <v>691</v>
      </c>
      <c r="C43" s="111" t="s">
        <v>440</v>
      </c>
      <c r="D43" s="106">
        <v>45015</v>
      </c>
      <c r="E43" s="112">
        <v>22775.84</v>
      </c>
      <c r="F43" s="92">
        <v>45045</v>
      </c>
      <c r="G43" s="112">
        <v>22775.84</v>
      </c>
      <c r="H43" s="96">
        <v>0</v>
      </c>
      <c r="I43" s="173" t="s">
        <v>729</v>
      </c>
      <c r="J43" s="7"/>
    </row>
    <row r="44" spans="1:10" ht="58.5" customHeight="1" thickBot="1" x14ac:dyDescent="0.3">
      <c r="A44" s="113" t="s">
        <v>441</v>
      </c>
      <c r="B44" s="114" t="s">
        <v>692</v>
      </c>
      <c r="C44" s="111" t="s">
        <v>442</v>
      </c>
      <c r="D44" s="106">
        <v>45009</v>
      </c>
      <c r="E44" s="112">
        <v>585427.5</v>
      </c>
      <c r="F44" s="92">
        <v>45039</v>
      </c>
      <c r="G44" s="112">
        <v>585427.5</v>
      </c>
      <c r="H44" s="96">
        <v>0</v>
      </c>
      <c r="I44" s="173" t="s">
        <v>729</v>
      </c>
      <c r="J44" s="7"/>
    </row>
    <row r="45" spans="1:10" ht="65.25" customHeight="1" thickBot="1" x14ac:dyDescent="0.3">
      <c r="A45" s="113" t="s">
        <v>247</v>
      </c>
      <c r="B45" s="114" t="s">
        <v>656</v>
      </c>
      <c r="C45" s="111" t="s">
        <v>443</v>
      </c>
      <c r="D45" s="106">
        <v>44995</v>
      </c>
      <c r="E45" s="112">
        <v>8590.1200000000008</v>
      </c>
      <c r="F45" s="92">
        <v>45025</v>
      </c>
      <c r="G45" s="112">
        <v>8590.1200000000008</v>
      </c>
      <c r="H45" s="96">
        <v>0</v>
      </c>
      <c r="I45" s="173" t="s">
        <v>729</v>
      </c>
      <c r="J45" s="7"/>
    </row>
    <row r="46" spans="1:10" ht="57.75" customHeight="1" thickBot="1" x14ac:dyDescent="0.3">
      <c r="A46" s="113" t="s">
        <v>247</v>
      </c>
      <c r="B46" s="114" t="s">
        <v>657</v>
      </c>
      <c r="C46" s="111" t="s">
        <v>444</v>
      </c>
      <c r="D46" s="106">
        <v>44995</v>
      </c>
      <c r="E46" s="112">
        <v>6784.18</v>
      </c>
      <c r="F46" s="92">
        <v>45025</v>
      </c>
      <c r="G46" s="112">
        <v>6784.18</v>
      </c>
      <c r="H46" s="96">
        <v>0</v>
      </c>
      <c r="I46" s="173" t="s">
        <v>729</v>
      </c>
      <c r="J46" s="7"/>
    </row>
    <row r="47" spans="1:10" ht="72" customHeight="1" thickBot="1" x14ac:dyDescent="0.3">
      <c r="A47" s="113" t="s">
        <v>247</v>
      </c>
      <c r="B47" s="114" t="s">
        <v>693</v>
      </c>
      <c r="C47" s="111" t="s">
        <v>445</v>
      </c>
      <c r="D47" s="106">
        <v>44995</v>
      </c>
      <c r="E47" s="112">
        <v>1754.08</v>
      </c>
      <c r="F47" s="92">
        <v>45025</v>
      </c>
      <c r="G47" s="112">
        <v>1754.08</v>
      </c>
      <c r="H47" s="96">
        <v>0</v>
      </c>
      <c r="I47" s="173" t="s">
        <v>729</v>
      </c>
      <c r="J47" s="7"/>
    </row>
    <row r="48" spans="1:10" ht="106.5" customHeight="1" thickBot="1" x14ac:dyDescent="0.3">
      <c r="A48" s="113" t="s">
        <v>237</v>
      </c>
      <c r="B48" s="114" t="s">
        <v>658</v>
      </c>
      <c r="C48" s="110" t="s">
        <v>731</v>
      </c>
      <c r="D48" s="106">
        <v>45001</v>
      </c>
      <c r="E48" s="112">
        <v>340692.87</v>
      </c>
      <c r="F48" s="92">
        <v>45031</v>
      </c>
      <c r="G48" s="112">
        <v>340692.87</v>
      </c>
      <c r="H48" s="96">
        <v>0</v>
      </c>
      <c r="I48" s="173" t="s">
        <v>729</v>
      </c>
      <c r="J48" s="7"/>
    </row>
    <row r="49" spans="1:10" ht="102.75" customHeight="1" thickBot="1" x14ac:dyDescent="0.3">
      <c r="A49" s="113" t="s">
        <v>237</v>
      </c>
      <c r="B49" s="114" t="s">
        <v>659</v>
      </c>
      <c r="C49" s="110" t="s">
        <v>730</v>
      </c>
      <c r="D49" s="106">
        <v>45002</v>
      </c>
      <c r="E49" s="112">
        <v>342928.38</v>
      </c>
      <c r="F49" s="92">
        <v>45032</v>
      </c>
      <c r="G49" s="112">
        <v>342928.38</v>
      </c>
      <c r="H49" s="96">
        <v>0</v>
      </c>
      <c r="I49" s="173" t="s">
        <v>729</v>
      </c>
      <c r="J49" s="7"/>
    </row>
    <row r="50" spans="1:10" ht="94.5" customHeight="1" thickBot="1" x14ac:dyDescent="0.3">
      <c r="A50" s="113" t="s">
        <v>446</v>
      </c>
      <c r="B50" s="114" t="s">
        <v>694</v>
      </c>
      <c r="C50" s="110" t="s">
        <v>561</v>
      </c>
      <c r="D50" s="106">
        <v>44994</v>
      </c>
      <c r="E50" s="112">
        <v>24800</v>
      </c>
      <c r="F50" s="92">
        <v>45025</v>
      </c>
      <c r="G50" s="112">
        <v>24800</v>
      </c>
      <c r="H50" s="96">
        <v>0</v>
      </c>
      <c r="I50" s="173" t="s">
        <v>729</v>
      </c>
      <c r="J50" s="7"/>
    </row>
    <row r="51" spans="1:10" ht="58.5" customHeight="1" thickBot="1" x14ac:dyDescent="0.3">
      <c r="A51" s="113" t="s">
        <v>236</v>
      </c>
      <c r="B51" s="114" t="s">
        <v>695</v>
      </c>
      <c r="C51" s="111" t="s">
        <v>447</v>
      </c>
      <c r="D51" s="106">
        <v>44993</v>
      </c>
      <c r="E51" s="112">
        <v>382440.41</v>
      </c>
      <c r="F51" s="92">
        <v>45023</v>
      </c>
      <c r="G51" s="112">
        <v>382440.41</v>
      </c>
      <c r="H51" s="96">
        <v>0</v>
      </c>
      <c r="I51" s="173" t="s">
        <v>729</v>
      </c>
      <c r="J51" s="7"/>
    </row>
    <row r="52" spans="1:10" ht="54.75" customHeight="1" thickBot="1" x14ac:dyDescent="0.3">
      <c r="A52" s="113" t="s">
        <v>236</v>
      </c>
      <c r="B52" s="114" t="s">
        <v>696</v>
      </c>
      <c r="C52" s="111" t="s">
        <v>448</v>
      </c>
      <c r="D52" s="106">
        <v>44993</v>
      </c>
      <c r="E52" s="112">
        <v>12631</v>
      </c>
      <c r="F52" s="92">
        <v>45023</v>
      </c>
      <c r="G52" s="112">
        <v>12631</v>
      </c>
      <c r="H52" s="96">
        <v>0</v>
      </c>
      <c r="I52" s="173" t="s">
        <v>729</v>
      </c>
      <c r="J52" s="7"/>
    </row>
    <row r="53" spans="1:10" ht="73.5" customHeight="1" thickBot="1" x14ac:dyDescent="0.3">
      <c r="A53" s="113" t="s">
        <v>236</v>
      </c>
      <c r="B53" s="114" t="s">
        <v>697</v>
      </c>
      <c r="C53" s="111" t="s">
        <v>449</v>
      </c>
      <c r="D53" s="106">
        <v>44993</v>
      </c>
      <c r="E53" s="112">
        <v>24406.49</v>
      </c>
      <c r="F53" s="92">
        <v>45023</v>
      </c>
      <c r="G53" s="112">
        <v>24406.49</v>
      </c>
      <c r="H53" s="96">
        <v>0</v>
      </c>
      <c r="I53" s="173" t="s">
        <v>729</v>
      </c>
      <c r="J53" s="7"/>
    </row>
    <row r="54" spans="1:10" ht="84" customHeight="1" thickBot="1" x14ac:dyDescent="0.3">
      <c r="A54" s="113" t="s">
        <v>236</v>
      </c>
      <c r="B54" s="114" t="s">
        <v>660</v>
      </c>
      <c r="C54" s="111" t="s">
        <v>450</v>
      </c>
      <c r="D54" s="106">
        <v>44993</v>
      </c>
      <c r="E54" s="112">
        <v>1400.42</v>
      </c>
      <c r="F54" s="92">
        <v>45023</v>
      </c>
      <c r="G54" s="112">
        <v>1400.42</v>
      </c>
      <c r="H54" s="96">
        <v>0</v>
      </c>
      <c r="I54" s="173" t="s">
        <v>729</v>
      </c>
      <c r="J54" s="7"/>
    </row>
    <row r="55" spans="1:10" ht="73.5" customHeight="1" thickBot="1" x14ac:dyDescent="0.3">
      <c r="A55" s="113" t="s">
        <v>236</v>
      </c>
      <c r="B55" s="114" t="s">
        <v>661</v>
      </c>
      <c r="C55" s="111" t="s">
        <v>451</v>
      </c>
      <c r="D55" s="106">
        <v>44993</v>
      </c>
      <c r="E55" s="112">
        <v>4714.17</v>
      </c>
      <c r="F55" s="92">
        <v>45023</v>
      </c>
      <c r="G55" s="112">
        <v>4714.17</v>
      </c>
      <c r="H55" s="96">
        <v>0</v>
      </c>
      <c r="I55" s="173" t="s">
        <v>729</v>
      </c>
      <c r="J55" s="7"/>
    </row>
    <row r="56" spans="1:10" ht="57" customHeight="1" thickBot="1" x14ac:dyDescent="0.3">
      <c r="A56" s="113" t="s">
        <v>380</v>
      </c>
      <c r="B56" s="114" t="s">
        <v>662</v>
      </c>
      <c r="C56" s="111" t="s">
        <v>452</v>
      </c>
      <c r="D56" s="106">
        <v>45001</v>
      </c>
      <c r="E56" s="112">
        <v>64900</v>
      </c>
      <c r="F56" s="92">
        <v>45021</v>
      </c>
      <c r="G56" s="112">
        <v>64900</v>
      </c>
      <c r="H56" s="96">
        <v>0</v>
      </c>
      <c r="I56" s="173" t="s">
        <v>729</v>
      </c>
      <c r="J56" s="7"/>
    </row>
    <row r="57" spans="1:10" ht="63" customHeight="1" thickBot="1" x14ac:dyDescent="0.3">
      <c r="A57" s="113" t="s">
        <v>453</v>
      </c>
      <c r="B57" s="114" t="s">
        <v>698</v>
      </c>
      <c r="C57" s="111" t="s">
        <v>454</v>
      </c>
      <c r="D57" s="106">
        <v>45005</v>
      </c>
      <c r="E57" s="112">
        <v>40068</v>
      </c>
      <c r="F57" s="92" t="s">
        <v>617</v>
      </c>
      <c r="G57" s="112">
        <v>40068</v>
      </c>
      <c r="H57" s="96">
        <v>0</v>
      </c>
      <c r="I57" s="173" t="s">
        <v>729</v>
      </c>
      <c r="J57" s="7"/>
    </row>
    <row r="58" spans="1:10" ht="82.5" customHeight="1" thickBot="1" x14ac:dyDescent="0.3">
      <c r="A58" s="113" t="s">
        <v>387</v>
      </c>
      <c r="B58" s="114" t="s">
        <v>663</v>
      </c>
      <c r="C58" s="111" t="s">
        <v>455</v>
      </c>
      <c r="D58" s="106">
        <v>45012</v>
      </c>
      <c r="E58" s="112">
        <v>201780</v>
      </c>
      <c r="F58" s="92" t="s">
        <v>618</v>
      </c>
      <c r="G58" s="112">
        <v>201780</v>
      </c>
      <c r="H58" s="96">
        <v>0</v>
      </c>
      <c r="I58" s="173" t="s">
        <v>729</v>
      </c>
      <c r="J58" s="7"/>
    </row>
    <row r="59" spans="1:10" ht="58.5" customHeight="1" thickBot="1" x14ac:dyDescent="0.3">
      <c r="A59" s="113" t="s">
        <v>377</v>
      </c>
      <c r="B59" s="114" t="s">
        <v>699</v>
      </c>
      <c r="C59" s="111" t="s">
        <v>456</v>
      </c>
      <c r="D59" s="106">
        <v>45001</v>
      </c>
      <c r="E59" s="112">
        <v>12100</v>
      </c>
      <c r="F59" s="92" t="s">
        <v>619</v>
      </c>
      <c r="G59" s="112">
        <v>12100</v>
      </c>
      <c r="H59" s="96">
        <v>0</v>
      </c>
      <c r="I59" s="173" t="s">
        <v>729</v>
      </c>
      <c r="J59" s="7"/>
    </row>
    <row r="60" spans="1:10" ht="71.25" customHeight="1" thickBot="1" x14ac:dyDescent="0.3">
      <c r="A60" s="113" t="s">
        <v>388</v>
      </c>
      <c r="B60" s="114" t="s">
        <v>664</v>
      </c>
      <c r="C60" s="111" t="s">
        <v>457</v>
      </c>
      <c r="D60" s="106">
        <v>45016</v>
      </c>
      <c r="E60" s="112">
        <v>385178.43</v>
      </c>
      <c r="F60" s="92">
        <v>45046</v>
      </c>
      <c r="G60" s="112">
        <v>385178.43</v>
      </c>
      <c r="H60" s="96">
        <v>0</v>
      </c>
      <c r="I60" s="173" t="s">
        <v>729</v>
      </c>
      <c r="J60" s="7"/>
    </row>
    <row r="61" spans="1:10" ht="73.5" customHeight="1" thickBot="1" x14ac:dyDescent="0.3">
      <c r="A61" s="113" t="s">
        <v>458</v>
      </c>
      <c r="B61" s="114" t="s">
        <v>665</v>
      </c>
      <c r="C61" s="111" t="s">
        <v>459</v>
      </c>
      <c r="D61" s="106">
        <v>44994</v>
      </c>
      <c r="E61" s="112">
        <v>152373.4</v>
      </c>
      <c r="F61" s="92">
        <v>45024</v>
      </c>
      <c r="G61" s="112">
        <v>152373.4</v>
      </c>
      <c r="H61" s="96">
        <v>0</v>
      </c>
      <c r="I61" s="173" t="s">
        <v>729</v>
      </c>
      <c r="J61" s="7"/>
    </row>
    <row r="62" spans="1:10" ht="79.5" customHeight="1" thickBot="1" x14ac:dyDescent="0.3">
      <c r="A62" s="113" t="s">
        <v>460</v>
      </c>
      <c r="B62" s="114" t="s">
        <v>666</v>
      </c>
      <c r="C62" s="111" t="s">
        <v>461</v>
      </c>
      <c r="D62" s="106">
        <v>44995</v>
      </c>
      <c r="E62" s="112">
        <v>189095</v>
      </c>
      <c r="F62" s="92">
        <v>45025</v>
      </c>
      <c r="G62" s="112">
        <v>189095</v>
      </c>
      <c r="H62" s="96">
        <v>0</v>
      </c>
      <c r="I62" s="173" t="s">
        <v>729</v>
      </c>
      <c r="J62" s="7"/>
    </row>
    <row r="63" spans="1:10" ht="51" customHeight="1" thickBot="1" x14ac:dyDescent="0.3">
      <c r="A63" s="113" t="s">
        <v>462</v>
      </c>
      <c r="B63" s="114" t="s">
        <v>667</v>
      </c>
      <c r="C63" s="111" t="s">
        <v>463</v>
      </c>
      <c r="D63" s="106">
        <v>44993</v>
      </c>
      <c r="E63" s="112">
        <v>64888.94</v>
      </c>
      <c r="F63" s="92">
        <v>45023</v>
      </c>
      <c r="G63" s="112">
        <v>64888.94</v>
      </c>
      <c r="H63" s="96">
        <v>0</v>
      </c>
      <c r="I63" s="173" t="s">
        <v>729</v>
      </c>
      <c r="J63" s="7"/>
    </row>
    <row r="64" spans="1:10" ht="66.75" customHeight="1" thickBot="1" x14ac:dyDescent="0.3">
      <c r="A64" s="113" t="s">
        <v>180</v>
      </c>
      <c r="B64" s="114" t="s">
        <v>668</v>
      </c>
      <c r="C64" s="111" t="s">
        <v>464</v>
      </c>
      <c r="D64" s="106">
        <v>44992</v>
      </c>
      <c r="E64" s="112">
        <v>479534.93</v>
      </c>
      <c r="F64" s="92">
        <v>45022</v>
      </c>
      <c r="G64" s="112">
        <v>479534.93</v>
      </c>
      <c r="H64" s="96">
        <v>0</v>
      </c>
      <c r="I64" s="173" t="s">
        <v>729</v>
      </c>
      <c r="J64" s="7"/>
    </row>
    <row r="65" spans="1:10" ht="97.5" customHeight="1" thickBot="1" x14ac:dyDescent="0.3">
      <c r="A65" s="113" t="s">
        <v>465</v>
      </c>
      <c r="B65" s="114" t="s">
        <v>669</v>
      </c>
      <c r="C65" s="111" t="s">
        <v>466</v>
      </c>
      <c r="D65" s="106">
        <v>44995</v>
      </c>
      <c r="E65" s="112">
        <v>22420</v>
      </c>
      <c r="F65" s="92">
        <v>45025</v>
      </c>
      <c r="G65" s="112">
        <v>22420</v>
      </c>
      <c r="H65" s="96">
        <v>0</v>
      </c>
      <c r="I65" s="173" t="s">
        <v>729</v>
      </c>
      <c r="J65" s="7"/>
    </row>
    <row r="66" spans="1:10" ht="76.5" customHeight="1" thickBot="1" x14ac:dyDescent="0.3">
      <c r="A66" s="113" t="s">
        <v>391</v>
      </c>
      <c r="B66" s="114" t="s">
        <v>700</v>
      </c>
      <c r="C66" s="111" t="s">
        <v>467</v>
      </c>
      <c r="D66" s="106">
        <v>45000</v>
      </c>
      <c r="E66" s="112">
        <v>29500</v>
      </c>
      <c r="F66" s="92">
        <v>45030</v>
      </c>
      <c r="G66" s="112">
        <v>29500</v>
      </c>
      <c r="H66" s="96">
        <v>0</v>
      </c>
      <c r="I66" s="173" t="s">
        <v>729</v>
      </c>
      <c r="J66" s="7"/>
    </row>
    <row r="67" spans="1:10" ht="69.75" customHeight="1" thickBot="1" x14ac:dyDescent="0.3">
      <c r="A67" s="113" t="s">
        <v>468</v>
      </c>
      <c r="B67" s="114" t="s">
        <v>701</v>
      </c>
      <c r="C67" s="111" t="s">
        <v>469</v>
      </c>
      <c r="D67" s="106">
        <v>44992</v>
      </c>
      <c r="E67" s="112">
        <v>54280</v>
      </c>
      <c r="F67" s="92">
        <v>45022</v>
      </c>
      <c r="G67" s="112">
        <v>54280</v>
      </c>
      <c r="H67" s="96">
        <v>0</v>
      </c>
      <c r="I67" s="173" t="s">
        <v>729</v>
      </c>
      <c r="J67" s="7"/>
    </row>
    <row r="68" spans="1:10" ht="97.5" customHeight="1" thickBot="1" x14ac:dyDescent="0.3">
      <c r="A68" s="113" t="s">
        <v>470</v>
      </c>
      <c r="B68" s="114" t="s">
        <v>670</v>
      </c>
      <c r="C68" s="111" t="s">
        <v>471</v>
      </c>
      <c r="D68" s="106">
        <v>45009</v>
      </c>
      <c r="E68" s="112">
        <v>35400</v>
      </c>
      <c r="F68" s="92">
        <v>45039</v>
      </c>
      <c r="G68" s="112">
        <v>35400</v>
      </c>
      <c r="H68" s="96">
        <v>0</v>
      </c>
      <c r="I68" s="173" t="s">
        <v>729</v>
      </c>
      <c r="J68" s="7"/>
    </row>
    <row r="69" spans="1:10" ht="97.5" customHeight="1" thickBot="1" x14ac:dyDescent="0.3">
      <c r="A69" s="113" t="s">
        <v>470</v>
      </c>
      <c r="B69" s="114" t="s">
        <v>671</v>
      </c>
      <c r="C69" s="111" t="s">
        <v>472</v>
      </c>
      <c r="D69" s="106">
        <v>45009</v>
      </c>
      <c r="E69" s="112">
        <v>35400</v>
      </c>
      <c r="F69" s="92">
        <v>45039</v>
      </c>
      <c r="G69" s="112">
        <v>35400</v>
      </c>
      <c r="H69" s="96">
        <v>0</v>
      </c>
      <c r="I69" s="173" t="s">
        <v>729</v>
      </c>
      <c r="J69" s="7"/>
    </row>
    <row r="70" spans="1:10" ht="83.25" customHeight="1" thickBot="1" x14ac:dyDescent="0.3">
      <c r="A70" s="113" t="s">
        <v>470</v>
      </c>
      <c r="B70" s="114" t="s">
        <v>672</v>
      </c>
      <c r="C70" s="111" t="s">
        <v>378</v>
      </c>
      <c r="D70" s="106">
        <v>45009</v>
      </c>
      <c r="E70" s="112">
        <v>35400</v>
      </c>
      <c r="F70" s="92" t="s">
        <v>620</v>
      </c>
      <c r="G70" s="112">
        <v>35400</v>
      </c>
      <c r="H70" s="96">
        <v>0</v>
      </c>
      <c r="I70" s="173" t="s">
        <v>729</v>
      </c>
      <c r="J70" s="7"/>
    </row>
    <row r="71" spans="1:10" ht="55.5" customHeight="1" thickBot="1" x14ac:dyDescent="0.3">
      <c r="A71" s="113" t="s">
        <v>392</v>
      </c>
      <c r="B71" s="114" t="s">
        <v>702</v>
      </c>
      <c r="C71" s="111" t="s">
        <v>473</v>
      </c>
      <c r="D71" s="106">
        <v>44999</v>
      </c>
      <c r="E71" s="112">
        <v>35400</v>
      </c>
      <c r="F71" s="92">
        <v>45029</v>
      </c>
      <c r="G71" s="112">
        <v>35400</v>
      </c>
      <c r="H71" s="96">
        <v>0</v>
      </c>
      <c r="I71" s="173" t="s">
        <v>729</v>
      </c>
      <c r="J71" s="7"/>
    </row>
    <row r="72" spans="1:10" ht="67.5" customHeight="1" thickBot="1" x14ac:dyDescent="0.3">
      <c r="A72" s="113" t="s">
        <v>394</v>
      </c>
      <c r="B72" s="114" t="s">
        <v>673</v>
      </c>
      <c r="C72" s="111" t="s">
        <v>474</v>
      </c>
      <c r="D72" s="106">
        <v>45016</v>
      </c>
      <c r="E72" s="112">
        <v>21535</v>
      </c>
      <c r="F72" s="92">
        <v>45046</v>
      </c>
      <c r="G72" s="112">
        <v>21535</v>
      </c>
      <c r="H72" s="96">
        <v>0</v>
      </c>
      <c r="I72" s="173" t="s">
        <v>729</v>
      </c>
      <c r="J72" s="7"/>
    </row>
    <row r="73" spans="1:10" ht="78.75" customHeight="1" thickBot="1" x14ac:dyDescent="0.3">
      <c r="A73" s="113" t="s">
        <v>37</v>
      </c>
      <c r="B73" s="114" t="s">
        <v>531</v>
      </c>
      <c r="C73" s="111" t="s">
        <v>475</v>
      </c>
      <c r="D73" s="106">
        <v>44999</v>
      </c>
      <c r="E73" s="112">
        <v>132160</v>
      </c>
      <c r="F73" s="92">
        <v>45029</v>
      </c>
      <c r="G73" s="112">
        <v>132160</v>
      </c>
      <c r="H73" s="96">
        <v>0</v>
      </c>
      <c r="I73" s="173" t="s">
        <v>729</v>
      </c>
      <c r="J73" s="7"/>
    </row>
    <row r="74" spans="1:10" ht="47.25" customHeight="1" thickBot="1" x14ac:dyDescent="0.3">
      <c r="A74" s="113" t="s">
        <v>476</v>
      </c>
      <c r="B74" s="114" t="s">
        <v>532</v>
      </c>
      <c r="C74" s="111" t="s">
        <v>477</v>
      </c>
      <c r="D74" s="106">
        <v>45001</v>
      </c>
      <c r="E74" s="112">
        <v>103437.62</v>
      </c>
      <c r="F74" s="92">
        <v>45031</v>
      </c>
      <c r="G74" s="112">
        <v>103437.62</v>
      </c>
      <c r="H74" s="96">
        <v>0</v>
      </c>
      <c r="I74" s="173" t="s">
        <v>729</v>
      </c>
      <c r="J74" s="7"/>
    </row>
    <row r="75" spans="1:10" ht="54.75" customHeight="1" thickBot="1" x14ac:dyDescent="0.3">
      <c r="A75" s="113" t="s">
        <v>476</v>
      </c>
      <c r="B75" s="114" t="s">
        <v>533</v>
      </c>
      <c r="C75" s="111" t="s">
        <v>393</v>
      </c>
      <c r="D75" s="106">
        <v>45013</v>
      </c>
      <c r="E75" s="112">
        <v>100061.59</v>
      </c>
      <c r="F75" s="92">
        <v>45043</v>
      </c>
      <c r="G75" s="112">
        <v>100061.59</v>
      </c>
      <c r="H75" s="96">
        <v>0</v>
      </c>
      <c r="I75" s="173" t="s">
        <v>729</v>
      </c>
      <c r="J75" s="7"/>
    </row>
    <row r="76" spans="1:10" ht="73.5" customHeight="1" thickBot="1" x14ac:dyDescent="0.3">
      <c r="A76" s="113" t="s">
        <v>476</v>
      </c>
      <c r="B76" s="114" t="s">
        <v>534</v>
      </c>
      <c r="C76" s="111" t="s">
        <v>473</v>
      </c>
      <c r="D76" s="106">
        <v>45013</v>
      </c>
      <c r="E76" s="112">
        <v>23600</v>
      </c>
      <c r="F76" s="92">
        <v>45043</v>
      </c>
      <c r="G76" s="112">
        <v>23600</v>
      </c>
      <c r="H76" s="96">
        <v>0</v>
      </c>
      <c r="I76" s="173" t="s">
        <v>729</v>
      </c>
      <c r="J76" s="7"/>
    </row>
    <row r="77" spans="1:10" ht="61.5" customHeight="1" thickBot="1" x14ac:dyDescent="0.3">
      <c r="A77" s="113" t="s">
        <v>478</v>
      </c>
      <c r="B77" s="114" t="s">
        <v>535</v>
      </c>
      <c r="C77" s="111" t="s">
        <v>379</v>
      </c>
      <c r="D77" s="106">
        <v>45014</v>
      </c>
      <c r="E77" s="112">
        <v>59000</v>
      </c>
      <c r="F77" s="92">
        <v>45044</v>
      </c>
      <c r="G77" s="112">
        <v>59000</v>
      </c>
      <c r="H77" s="96">
        <v>0</v>
      </c>
      <c r="I77" s="173" t="s">
        <v>729</v>
      </c>
      <c r="J77" s="7"/>
    </row>
    <row r="78" spans="1:10" ht="69" customHeight="1" thickBot="1" x14ac:dyDescent="0.3">
      <c r="A78" s="113" t="s">
        <v>479</v>
      </c>
      <c r="B78" s="114" t="s">
        <v>674</v>
      </c>
      <c r="C78" s="111" t="s">
        <v>480</v>
      </c>
      <c r="D78" s="106">
        <v>45014</v>
      </c>
      <c r="E78" s="112">
        <v>47200</v>
      </c>
      <c r="F78" s="92">
        <v>45044</v>
      </c>
      <c r="G78" s="112">
        <v>47200</v>
      </c>
      <c r="H78" s="96">
        <v>0</v>
      </c>
      <c r="I78" s="173" t="s">
        <v>729</v>
      </c>
      <c r="J78" s="7"/>
    </row>
    <row r="79" spans="1:10" ht="73.5" customHeight="1" thickBot="1" x14ac:dyDescent="0.3">
      <c r="A79" s="113" t="s">
        <v>479</v>
      </c>
      <c r="B79" s="114" t="s">
        <v>675</v>
      </c>
      <c r="C79" s="111" t="s">
        <v>481</v>
      </c>
      <c r="D79" s="106">
        <v>45014</v>
      </c>
      <c r="E79" s="112">
        <v>47200</v>
      </c>
      <c r="F79" s="92">
        <v>45044</v>
      </c>
      <c r="G79" s="112">
        <v>47200</v>
      </c>
      <c r="H79" s="96">
        <v>0</v>
      </c>
      <c r="I79" s="173" t="s">
        <v>729</v>
      </c>
      <c r="J79" s="7"/>
    </row>
    <row r="80" spans="1:10" ht="75" customHeight="1" thickBot="1" x14ac:dyDescent="0.3">
      <c r="A80" s="113" t="s">
        <v>479</v>
      </c>
      <c r="B80" s="114" t="s">
        <v>676</v>
      </c>
      <c r="C80" s="111" t="s">
        <v>482</v>
      </c>
      <c r="D80" s="106">
        <v>45014</v>
      </c>
      <c r="E80" s="112">
        <v>47200</v>
      </c>
      <c r="F80" s="92">
        <v>45044</v>
      </c>
      <c r="G80" s="112">
        <v>47200</v>
      </c>
      <c r="H80" s="96">
        <v>0</v>
      </c>
      <c r="I80" s="173" t="s">
        <v>729</v>
      </c>
      <c r="J80" s="7"/>
    </row>
    <row r="81" spans="1:10" ht="75" customHeight="1" thickBot="1" x14ac:dyDescent="0.3">
      <c r="A81" s="113" t="s">
        <v>483</v>
      </c>
      <c r="B81" s="114" t="s">
        <v>703</v>
      </c>
      <c r="C81" s="111" t="s">
        <v>484</v>
      </c>
      <c r="D81" s="106">
        <v>45006</v>
      </c>
      <c r="E81" s="112">
        <v>259600</v>
      </c>
      <c r="F81" s="92">
        <v>45035</v>
      </c>
      <c r="G81" s="112">
        <v>259600</v>
      </c>
      <c r="H81" s="96">
        <v>0</v>
      </c>
      <c r="I81" s="173" t="s">
        <v>729</v>
      </c>
      <c r="J81" s="7"/>
    </row>
    <row r="82" spans="1:10" ht="81.75" customHeight="1" thickBot="1" x14ac:dyDescent="0.3">
      <c r="A82" s="113" t="s">
        <v>373</v>
      </c>
      <c r="B82" s="114" t="s">
        <v>704</v>
      </c>
      <c r="C82" s="110" t="s">
        <v>562</v>
      </c>
      <c r="D82" s="106">
        <v>44999</v>
      </c>
      <c r="E82" s="112">
        <v>194218.98</v>
      </c>
      <c r="F82" s="92">
        <v>45029</v>
      </c>
      <c r="G82" s="112">
        <v>194218.98</v>
      </c>
      <c r="H82" s="96">
        <v>0</v>
      </c>
      <c r="I82" s="173" t="s">
        <v>729</v>
      </c>
      <c r="J82" s="7"/>
    </row>
    <row r="83" spans="1:10" ht="75" customHeight="1" thickBot="1" x14ac:dyDescent="0.3">
      <c r="A83" s="113" t="s">
        <v>373</v>
      </c>
      <c r="B83" s="114" t="s">
        <v>536</v>
      </c>
      <c r="C83" s="111" t="s">
        <v>485</v>
      </c>
      <c r="D83" s="106">
        <v>44999</v>
      </c>
      <c r="E83" s="112">
        <v>169874.18</v>
      </c>
      <c r="F83" s="92">
        <v>45029</v>
      </c>
      <c r="G83" s="112">
        <v>169874.18</v>
      </c>
      <c r="H83" s="96">
        <v>0</v>
      </c>
      <c r="I83" s="173" t="s">
        <v>729</v>
      </c>
      <c r="J83" s="7"/>
    </row>
    <row r="84" spans="1:10" ht="75" customHeight="1" thickBot="1" x14ac:dyDescent="0.3">
      <c r="A84" s="113" t="s">
        <v>486</v>
      </c>
      <c r="B84" s="114" t="s">
        <v>537</v>
      </c>
      <c r="C84" s="111" t="s">
        <v>376</v>
      </c>
      <c r="D84" s="106">
        <v>45009</v>
      </c>
      <c r="E84" s="112">
        <v>98109.92</v>
      </c>
      <c r="F84" s="92">
        <v>45039</v>
      </c>
      <c r="G84" s="112">
        <v>98109.92</v>
      </c>
      <c r="H84" s="96">
        <v>0</v>
      </c>
      <c r="I84" s="173" t="s">
        <v>729</v>
      </c>
      <c r="J84" s="7"/>
    </row>
    <row r="85" spans="1:10" ht="75" customHeight="1" thickBot="1" x14ac:dyDescent="0.3">
      <c r="A85" s="113" t="s">
        <v>230</v>
      </c>
      <c r="B85" s="114" t="s">
        <v>538</v>
      </c>
      <c r="C85" s="111" t="s">
        <v>539</v>
      </c>
      <c r="D85" s="106">
        <v>45015</v>
      </c>
      <c r="E85" s="112">
        <v>679743.54</v>
      </c>
      <c r="F85" s="92">
        <v>45045</v>
      </c>
      <c r="G85" s="112">
        <v>679743.54</v>
      </c>
      <c r="H85" s="96">
        <v>0</v>
      </c>
      <c r="I85" s="173" t="s">
        <v>729</v>
      </c>
      <c r="J85" s="7"/>
    </row>
    <row r="86" spans="1:10" ht="102" thickBot="1" x14ac:dyDescent="0.3">
      <c r="A86" s="113" t="s">
        <v>230</v>
      </c>
      <c r="B86" s="114" t="s">
        <v>541</v>
      </c>
      <c r="C86" s="111" t="s">
        <v>540</v>
      </c>
      <c r="D86" s="106">
        <v>45015</v>
      </c>
      <c r="E86" s="112">
        <v>413816.77</v>
      </c>
      <c r="F86" s="92">
        <v>45045</v>
      </c>
      <c r="G86" s="112">
        <v>413816.77</v>
      </c>
      <c r="H86" s="96">
        <v>0</v>
      </c>
      <c r="I86" s="173" t="s">
        <v>729</v>
      </c>
      <c r="J86" s="7"/>
    </row>
    <row r="87" spans="1:10" ht="76.5" customHeight="1" thickBot="1" x14ac:dyDescent="0.3">
      <c r="A87" s="113" t="s">
        <v>487</v>
      </c>
      <c r="B87" s="114" t="s">
        <v>542</v>
      </c>
      <c r="C87" s="111" t="s">
        <v>488</v>
      </c>
      <c r="D87" s="106">
        <v>45008</v>
      </c>
      <c r="E87" s="112">
        <v>199512.04</v>
      </c>
      <c r="F87" s="92">
        <v>45038</v>
      </c>
      <c r="G87" s="112">
        <v>199512.04</v>
      </c>
      <c r="H87" s="96">
        <v>0</v>
      </c>
      <c r="I87" s="173" t="s">
        <v>729</v>
      </c>
      <c r="J87" s="7"/>
    </row>
    <row r="88" spans="1:10" ht="83.25" customHeight="1" thickBot="1" x14ac:dyDescent="0.3">
      <c r="A88" s="113" t="s">
        <v>489</v>
      </c>
      <c r="B88" s="114" t="s">
        <v>543</v>
      </c>
      <c r="C88" s="111" t="s">
        <v>397</v>
      </c>
      <c r="D88" s="106">
        <v>45012</v>
      </c>
      <c r="E88" s="112">
        <v>91999.95</v>
      </c>
      <c r="F88" s="92">
        <v>45042</v>
      </c>
      <c r="G88" s="112">
        <v>91999.95</v>
      </c>
      <c r="H88" s="96">
        <v>0</v>
      </c>
      <c r="I88" s="173" t="s">
        <v>729</v>
      </c>
      <c r="J88" s="7"/>
    </row>
    <row r="89" spans="1:10" ht="93.75" customHeight="1" thickBot="1" x14ac:dyDescent="0.3">
      <c r="A89" s="113" t="s">
        <v>490</v>
      </c>
      <c r="B89" s="114" t="s">
        <v>544</v>
      </c>
      <c r="C89" s="111" t="s">
        <v>491</v>
      </c>
      <c r="D89" s="106">
        <v>45008</v>
      </c>
      <c r="E89" s="112">
        <v>3218683.49</v>
      </c>
      <c r="F89" s="92">
        <v>45038</v>
      </c>
      <c r="G89" s="112">
        <v>3218683.49</v>
      </c>
      <c r="H89" s="96">
        <v>0</v>
      </c>
      <c r="I89" s="173" t="s">
        <v>729</v>
      </c>
      <c r="J89" s="7"/>
    </row>
    <row r="90" spans="1:10" ht="78" customHeight="1" thickBot="1" x14ac:dyDescent="0.3">
      <c r="A90" s="113" t="s">
        <v>492</v>
      </c>
      <c r="B90" s="114" t="s">
        <v>705</v>
      </c>
      <c r="C90" s="111" t="s">
        <v>399</v>
      </c>
      <c r="D90" s="106">
        <v>44999</v>
      </c>
      <c r="E90" s="112">
        <v>59000</v>
      </c>
      <c r="F90" s="92">
        <v>45029</v>
      </c>
      <c r="G90" s="112">
        <v>59000</v>
      </c>
      <c r="H90" s="96">
        <v>0</v>
      </c>
      <c r="I90" s="173" t="s">
        <v>729</v>
      </c>
      <c r="J90" s="7"/>
    </row>
    <row r="91" spans="1:10" ht="78" customHeight="1" thickBot="1" x14ac:dyDescent="0.3">
      <c r="A91" s="113" t="s">
        <v>492</v>
      </c>
      <c r="B91" s="114" t="s">
        <v>677</v>
      </c>
      <c r="C91" s="111" t="s">
        <v>493</v>
      </c>
      <c r="D91" s="106">
        <v>44999</v>
      </c>
      <c r="E91" s="112">
        <v>59000</v>
      </c>
      <c r="F91" s="92">
        <v>45029</v>
      </c>
      <c r="G91" s="112">
        <v>59000</v>
      </c>
      <c r="H91" s="96">
        <v>0</v>
      </c>
      <c r="I91" s="173" t="s">
        <v>729</v>
      </c>
      <c r="J91" s="7"/>
    </row>
    <row r="92" spans="1:10" ht="78" customHeight="1" thickBot="1" x14ac:dyDescent="0.3">
      <c r="A92" s="113" t="s">
        <v>232</v>
      </c>
      <c r="B92" s="114" t="s">
        <v>545</v>
      </c>
      <c r="C92" s="111" t="s">
        <v>494</v>
      </c>
      <c r="D92" s="106">
        <v>44991</v>
      </c>
      <c r="E92" s="112">
        <v>69933.05</v>
      </c>
      <c r="F92" s="92">
        <v>45021</v>
      </c>
      <c r="G92" s="112">
        <v>69933.05</v>
      </c>
      <c r="H92" s="96">
        <v>0</v>
      </c>
      <c r="I92" s="173" t="s">
        <v>729</v>
      </c>
      <c r="J92" s="7"/>
    </row>
    <row r="93" spans="1:10" ht="78" customHeight="1" thickBot="1" x14ac:dyDescent="0.3">
      <c r="A93" s="113" t="s">
        <v>495</v>
      </c>
      <c r="B93" s="114" t="s">
        <v>546</v>
      </c>
      <c r="C93" s="111" t="s">
        <v>496</v>
      </c>
      <c r="D93" s="106">
        <v>45005</v>
      </c>
      <c r="E93" s="112">
        <v>147500</v>
      </c>
      <c r="F93" s="92">
        <v>45035</v>
      </c>
      <c r="G93" s="112">
        <v>147500</v>
      </c>
      <c r="H93" s="96">
        <v>0</v>
      </c>
      <c r="I93" s="173" t="s">
        <v>729</v>
      </c>
      <c r="J93" s="7"/>
    </row>
    <row r="94" spans="1:10" ht="78" customHeight="1" thickBot="1" x14ac:dyDescent="0.3">
      <c r="A94" s="113" t="s">
        <v>495</v>
      </c>
      <c r="B94" s="114" t="s">
        <v>547</v>
      </c>
      <c r="C94" s="111" t="s">
        <v>497</v>
      </c>
      <c r="D94" s="106">
        <v>45007</v>
      </c>
      <c r="E94" s="112">
        <v>54162</v>
      </c>
      <c r="F94" s="92">
        <v>45037</v>
      </c>
      <c r="G94" s="112">
        <v>54162</v>
      </c>
      <c r="H94" s="96">
        <v>0</v>
      </c>
      <c r="I94" s="173" t="s">
        <v>729</v>
      </c>
      <c r="J94" s="7"/>
    </row>
    <row r="95" spans="1:10" ht="78" customHeight="1" thickBot="1" x14ac:dyDescent="0.3">
      <c r="A95" s="113" t="s">
        <v>169</v>
      </c>
      <c r="B95" s="114" t="s">
        <v>548</v>
      </c>
      <c r="C95" s="111" t="s">
        <v>498</v>
      </c>
      <c r="D95" s="106">
        <v>44991</v>
      </c>
      <c r="E95" s="112">
        <v>18113</v>
      </c>
      <c r="F95" s="92">
        <v>45021</v>
      </c>
      <c r="G95" s="112">
        <v>18113</v>
      </c>
      <c r="H95" s="96">
        <v>0</v>
      </c>
      <c r="I95" s="173" t="s">
        <v>729</v>
      </c>
      <c r="J95" s="7"/>
    </row>
    <row r="96" spans="1:10" ht="78" customHeight="1" thickBot="1" x14ac:dyDescent="0.3">
      <c r="A96" s="113" t="s">
        <v>395</v>
      </c>
      <c r="B96" s="114" t="s">
        <v>706</v>
      </c>
      <c r="C96" s="111" t="s">
        <v>499</v>
      </c>
      <c r="D96" s="106">
        <v>45000</v>
      </c>
      <c r="E96" s="112">
        <v>47200</v>
      </c>
      <c r="F96" s="92">
        <v>45030</v>
      </c>
      <c r="G96" s="112">
        <v>47200</v>
      </c>
      <c r="H96" s="96">
        <v>0</v>
      </c>
      <c r="I96" s="173" t="s">
        <v>729</v>
      </c>
      <c r="J96" s="7"/>
    </row>
    <row r="97" spans="1:10" ht="78" customHeight="1" thickBot="1" x14ac:dyDescent="0.3">
      <c r="A97" s="113" t="s">
        <v>500</v>
      </c>
      <c r="B97" s="114" t="s">
        <v>549</v>
      </c>
      <c r="C97" s="111" t="s">
        <v>501</v>
      </c>
      <c r="D97" s="106">
        <v>44992</v>
      </c>
      <c r="E97" s="112">
        <v>636610</v>
      </c>
      <c r="F97" s="92">
        <v>45022</v>
      </c>
      <c r="G97" s="112">
        <v>636610</v>
      </c>
      <c r="H97" s="96">
        <v>0</v>
      </c>
      <c r="I97" s="173" t="s">
        <v>729</v>
      </c>
      <c r="J97" s="7"/>
    </row>
    <row r="98" spans="1:10" ht="78" customHeight="1" thickBot="1" x14ac:dyDescent="0.3">
      <c r="A98" s="113" t="s">
        <v>502</v>
      </c>
      <c r="B98" s="114" t="s">
        <v>550</v>
      </c>
      <c r="C98" s="111" t="s">
        <v>503</v>
      </c>
      <c r="D98" s="106">
        <v>44999</v>
      </c>
      <c r="E98" s="112">
        <v>186569</v>
      </c>
      <c r="F98" s="92">
        <v>45029</v>
      </c>
      <c r="G98" s="112">
        <v>186569</v>
      </c>
      <c r="H98" s="96">
        <v>0</v>
      </c>
      <c r="I98" s="173" t="s">
        <v>729</v>
      </c>
      <c r="J98" s="7"/>
    </row>
    <row r="99" spans="1:10" ht="78" customHeight="1" thickBot="1" x14ac:dyDescent="0.3">
      <c r="A99" s="113" t="s">
        <v>504</v>
      </c>
      <c r="B99" s="114" t="s">
        <v>551</v>
      </c>
      <c r="C99" s="111" t="s">
        <v>505</v>
      </c>
      <c r="D99" s="106">
        <v>45005</v>
      </c>
      <c r="E99" s="112">
        <v>67855.899999999994</v>
      </c>
      <c r="F99" s="92">
        <v>45035</v>
      </c>
      <c r="G99" s="112">
        <v>67855.899999999994</v>
      </c>
      <c r="H99" s="96">
        <v>0</v>
      </c>
      <c r="I99" s="173" t="s">
        <v>729</v>
      </c>
      <c r="J99" s="7"/>
    </row>
    <row r="100" spans="1:10" ht="78" customHeight="1" thickBot="1" x14ac:dyDescent="0.3">
      <c r="A100" s="113" t="s">
        <v>252</v>
      </c>
      <c r="B100" s="114" t="s">
        <v>552</v>
      </c>
      <c r="C100" s="111" t="s">
        <v>506</v>
      </c>
      <c r="D100" s="106">
        <v>44994</v>
      </c>
      <c r="E100" s="112">
        <v>14561.42</v>
      </c>
      <c r="F100" s="92">
        <v>45024</v>
      </c>
      <c r="G100" s="112">
        <v>14561.42</v>
      </c>
      <c r="H100" s="96">
        <v>0</v>
      </c>
      <c r="I100" s="173" t="s">
        <v>729</v>
      </c>
      <c r="J100" s="7"/>
    </row>
    <row r="101" spans="1:10" ht="78" customHeight="1" thickBot="1" x14ac:dyDescent="0.3">
      <c r="A101" s="113" t="s">
        <v>252</v>
      </c>
      <c r="B101" s="114" t="s">
        <v>553</v>
      </c>
      <c r="C101" s="111" t="s">
        <v>507</v>
      </c>
      <c r="D101" s="106">
        <v>45012</v>
      </c>
      <c r="E101" s="112">
        <v>17322.16</v>
      </c>
      <c r="F101" s="92">
        <v>45042</v>
      </c>
      <c r="G101" s="112">
        <v>17322.16</v>
      </c>
      <c r="H101" s="96">
        <v>0</v>
      </c>
      <c r="I101" s="173" t="s">
        <v>729</v>
      </c>
      <c r="J101" s="7"/>
    </row>
    <row r="102" spans="1:10" ht="78" customHeight="1" thickBot="1" x14ac:dyDescent="0.3">
      <c r="A102" s="113" t="s">
        <v>258</v>
      </c>
      <c r="B102" s="114" t="s">
        <v>554</v>
      </c>
      <c r="C102" s="111" t="s">
        <v>508</v>
      </c>
      <c r="D102" s="106">
        <v>45012</v>
      </c>
      <c r="E102" s="112">
        <v>302896</v>
      </c>
      <c r="F102" s="92">
        <v>45042</v>
      </c>
      <c r="G102" s="112">
        <v>302896</v>
      </c>
      <c r="H102" s="96">
        <v>0</v>
      </c>
      <c r="I102" s="173" t="s">
        <v>729</v>
      </c>
      <c r="J102" s="7"/>
    </row>
    <row r="103" spans="1:10" ht="78" customHeight="1" thickBot="1" x14ac:dyDescent="0.3">
      <c r="A103" s="113" t="s">
        <v>258</v>
      </c>
      <c r="B103" s="114" t="s">
        <v>555</v>
      </c>
      <c r="C103" s="111" t="s">
        <v>509</v>
      </c>
      <c r="D103" s="106">
        <v>45012</v>
      </c>
      <c r="E103" s="112">
        <v>145077.67000000001</v>
      </c>
      <c r="F103" s="92">
        <v>45042</v>
      </c>
      <c r="G103" s="112">
        <v>145077.67000000001</v>
      </c>
      <c r="H103" s="96">
        <v>0</v>
      </c>
      <c r="I103" s="173" t="s">
        <v>729</v>
      </c>
      <c r="J103" s="7"/>
    </row>
    <row r="104" spans="1:10" ht="78" customHeight="1" thickBot="1" x14ac:dyDescent="0.3">
      <c r="A104" s="113" t="s">
        <v>396</v>
      </c>
      <c r="B104" s="114" t="s">
        <v>556</v>
      </c>
      <c r="C104" s="111" t="s">
        <v>510</v>
      </c>
      <c r="D104" s="106">
        <v>45007</v>
      </c>
      <c r="E104" s="112">
        <v>11800</v>
      </c>
      <c r="F104" s="92">
        <v>45037</v>
      </c>
      <c r="G104" s="112">
        <v>11800</v>
      </c>
      <c r="H104" s="96">
        <v>0</v>
      </c>
      <c r="I104" s="173" t="s">
        <v>729</v>
      </c>
      <c r="J104" s="7"/>
    </row>
    <row r="105" spans="1:10" ht="78" customHeight="1" thickBot="1" x14ac:dyDescent="0.3">
      <c r="A105" s="113" t="s">
        <v>374</v>
      </c>
      <c r="B105" s="114" t="s">
        <v>557</v>
      </c>
      <c r="C105" s="111" t="s">
        <v>378</v>
      </c>
      <c r="D105" s="106">
        <v>45000</v>
      </c>
      <c r="E105" s="112">
        <v>251104</v>
      </c>
      <c r="F105" s="92">
        <v>45030</v>
      </c>
      <c r="G105" s="112">
        <v>251104</v>
      </c>
      <c r="H105" s="96">
        <v>0</v>
      </c>
      <c r="I105" s="173" t="s">
        <v>729</v>
      </c>
      <c r="J105" s="7"/>
    </row>
    <row r="106" spans="1:10" ht="78" customHeight="1" thickBot="1" x14ac:dyDescent="0.3">
      <c r="A106" s="113" t="s">
        <v>511</v>
      </c>
      <c r="B106" s="114" t="s">
        <v>707</v>
      </c>
      <c r="C106" s="111" t="s">
        <v>512</v>
      </c>
      <c r="D106" s="106">
        <v>44994</v>
      </c>
      <c r="E106" s="112">
        <v>59000</v>
      </c>
      <c r="F106" s="92">
        <v>45024</v>
      </c>
      <c r="G106" s="112">
        <v>59000</v>
      </c>
      <c r="H106" s="96">
        <v>0</v>
      </c>
      <c r="I106" s="173" t="s">
        <v>729</v>
      </c>
      <c r="J106" s="7"/>
    </row>
    <row r="107" spans="1:10" ht="81.75" customHeight="1" thickBot="1" x14ac:dyDescent="0.3">
      <c r="A107" s="113" t="s">
        <v>511</v>
      </c>
      <c r="B107" s="114" t="s">
        <v>708</v>
      </c>
      <c r="C107" s="111" t="s">
        <v>381</v>
      </c>
      <c r="D107" s="106">
        <v>45013</v>
      </c>
      <c r="E107" s="112">
        <v>59000</v>
      </c>
      <c r="F107" s="92">
        <v>45043</v>
      </c>
      <c r="G107" s="112">
        <v>59000</v>
      </c>
      <c r="H107" s="96">
        <v>0</v>
      </c>
      <c r="I107" s="173" t="s">
        <v>729</v>
      </c>
      <c r="J107" s="7"/>
    </row>
    <row r="108" spans="1:10" ht="82.5" customHeight="1" thickBot="1" x14ac:dyDescent="0.3">
      <c r="A108" s="113" t="s">
        <v>511</v>
      </c>
      <c r="B108" s="114" t="s">
        <v>709</v>
      </c>
      <c r="C108" s="111" t="s">
        <v>513</v>
      </c>
      <c r="D108" s="106">
        <v>45013</v>
      </c>
      <c r="E108" s="112">
        <v>59000</v>
      </c>
      <c r="F108" s="92">
        <v>45043</v>
      </c>
      <c r="G108" s="112">
        <v>59000</v>
      </c>
      <c r="H108" s="96">
        <v>0</v>
      </c>
      <c r="I108" s="173" t="s">
        <v>729</v>
      </c>
      <c r="J108" s="7"/>
    </row>
    <row r="109" spans="1:10" ht="57" thickBot="1" x14ac:dyDescent="0.3">
      <c r="A109" s="113" t="s">
        <v>84</v>
      </c>
      <c r="B109" s="114" t="s">
        <v>558</v>
      </c>
      <c r="C109" s="110" t="s">
        <v>563</v>
      </c>
      <c r="D109" s="106">
        <v>45005</v>
      </c>
      <c r="E109" s="112">
        <v>41064</v>
      </c>
      <c r="F109" s="92">
        <v>45036</v>
      </c>
      <c r="G109" s="112">
        <v>41064</v>
      </c>
      <c r="H109" s="96">
        <v>0</v>
      </c>
      <c r="I109" s="173" t="s">
        <v>729</v>
      </c>
      <c r="J109" s="7"/>
    </row>
    <row r="110" spans="1:10" ht="77.25" customHeight="1" thickBot="1" x14ac:dyDescent="0.3">
      <c r="A110" s="113" t="s">
        <v>398</v>
      </c>
      <c r="B110" s="114" t="s">
        <v>559</v>
      </c>
      <c r="C110" s="111" t="s">
        <v>514</v>
      </c>
      <c r="D110" s="106">
        <v>44992</v>
      </c>
      <c r="E110" s="112">
        <v>1594707.6</v>
      </c>
      <c r="F110" s="92">
        <v>45022</v>
      </c>
      <c r="G110" s="112">
        <v>1594707.6</v>
      </c>
      <c r="H110" s="96">
        <v>0</v>
      </c>
      <c r="I110" s="173" t="s">
        <v>729</v>
      </c>
    </row>
    <row r="111" spans="1:10" ht="45.75" thickBot="1" x14ac:dyDescent="0.3">
      <c r="A111" s="113" t="s">
        <v>235</v>
      </c>
      <c r="B111" s="114" t="s">
        <v>560</v>
      </c>
      <c r="C111" s="111" t="s">
        <v>515</v>
      </c>
      <c r="D111" s="106">
        <v>44994</v>
      </c>
      <c r="E111" s="112">
        <v>156000</v>
      </c>
      <c r="F111" s="92">
        <v>45024</v>
      </c>
      <c r="G111" s="112">
        <v>156000</v>
      </c>
      <c r="H111" s="96">
        <v>0</v>
      </c>
      <c r="I111" s="173" t="s">
        <v>729</v>
      </c>
    </row>
    <row r="112" spans="1:10" ht="60.75" thickBot="1" x14ac:dyDescent="0.3">
      <c r="A112" s="113" t="s">
        <v>235</v>
      </c>
      <c r="B112" s="160" t="s">
        <v>720</v>
      </c>
      <c r="C112" s="111" t="s">
        <v>516</v>
      </c>
      <c r="D112" s="106">
        <v>44995</v>
      </c>
      <c r="E112" s="112">
        <v>5079.75</v>
      </c>
      <c r="F112" s="92">
        <v>45025</v>
      </c>
      <c r="G112" s="112">
        <v>5079.75</v>
      </c>
      <c r="H112" s="96">
        <v>0</v>
      </c>
      <c r="I112" s="173" t="s">
        <v>729</v>
      </c>
    </row>
    <row r="113" spans="1:9" ht="60.75" thickBot="1" x14ac:dyDescent="0.3">
      <c r="A113" s="113" t="s">
        <v>235</v>
      </c>
      <c r="B113" s="160" t="s">
        <v>721</v>
      </c>
      <c r="C113" s="111" t="s">
        <v>517</v>
      </c>
      <c r="D113" s="106">
        <v>44995</v>
      </c>
      <c r="E113" s="112">
        <v>156000</v>
      </c>
      <c r="F113" s="92">
        <v>45025</v>
      </c>
      <c r="G113" s="112">
        <v>156000</v>
      </c>
      <c r="H113" s="96">
        <v>0</v>
      </c>
      <c r="I113" s="173" t="s">
        <v>729</v>
      </c>
    </row>
    <row r="114" spans="1:9" ht="72.75" customHeight="1" thickBot="1" x14ac:dyDescent="0.3">
      <c r="A114" s="113" t="s">
        <v>518</v>
      </c>
      <c r="B114" s="114" t="s">
        <v>710</v>
      </c>
      <c r="C114" s="111" t="s">
        <v>519</v>
      </c>
      <c r="D114" s="106">
        <v>45007</v>
      </c>
      <c r="E114" s="112">
        <v>433600</v>
      </c>
      <c r="F114" s="92">
        <v>45037</v>
      </c>
      <c r="G114" s="112">
        <v>433600</v>
      </c>
      <c r="H114" s="96">
        <v>0</v>
      </c>
      <c r="I114" s="173" t="s">
        <v>729</v>
      </c>
    </row>
    <row r="115" spans="1:9" ht="45.75" thickBot="1" x14ac:dyDescent="0.3">
      <c r="A115" s="113" t="s">
        <v>520</v>
      </c>
      <c r="B115" s="114" t="s">
        <v>711</v>
      </c>
      <c r="C115" s="111" t="s">
        <v>521</v>
      </c>
      <c r="D115" s="106">
        <v>45013</v>
      </c>
      <c r="E115" s="112">
        <v>61200</v>
      </c>
      <c r="F115" s="92">
        <v>45043</v>
      </c>
      <c r="G115" s="112">
        <v>61200</v>
      </c>
      <c r="H115" s="96">
        <v>0</v>
      </c>
      <c r="I115" s="173" t="s">
        <v>729</v>
      </c>
    </row>
    <row r="116" spans="1:9" ht="56.25" customHeight="1" thickBot="1" x14ac:dyDescent="0.3">
      <c r="A116" s="113" t="s">
        <v>261</v>
      </c>
      <c r="B116" s="114" t="s">
        <v>712</v>
      </c>
      <c r="C116" s="111" t="s">
        <v>610</v>
      </c>
      <c r="D116" s="106">
        <v>44974</v>
      </c>
      <c r="E116" s="112">
        <v>67340</v>
      </c>
      <c r="F116" s="92">
        <v>45004</v>
      </c>
      <c r="G116" s="112">
        <v>67340</v>
      </c>
      <c r="H116" s="96">
        <v>0</v>
      </c>
      <c r="I116" s="173" t="s">
        <v>729</v>
      </c>
    </row>
    <row r="117" spans="1:9" ht="50.25" customHeight="1" thickBot="1" x14ac:dyDescent="0.3">
      <c r="A117" s="113" t="s">
        <v>261</v>
      </c>
      <c r="B117" s="114" t="s">
        <v>623</v>
      </c>
      <c r="C117" s="111" t="s">
        <v>611</v>
      </c>
      <c r="D117" s="106">
        <v>44974</v>
      </c>
      <c r="E117" s="112">
        <v>41470</v>
      </c>
      <c r="F117" s="92">
        <v>45004</v>
      </c>
      <c r="G117" s="112">
        <v>41470</v>
      </c>
      <c r="H117" s="96">
        <v>0</v>
      </c>
      <c r="I117" s="173" t="s">
        <v>729</v>
      </c>
    </row>
    <row r="118" spans="1:9" ht="50.25" customHeight="1" thickBot="1" x14ac:dyDescent="0.3">
      <c r="A118" s="113" t="s">
        <v>614</v>
      </c>
      <c r="B118" s="114" t="s">
        <v>624</v>
      </c>
      <c r="C118" s="111" t="s">
        <v>615</v>
      </c>
      <c r="D118" s="106">
        <v>45016</v>
      </c>
      <c r="E118" s="112">
        <v>47200</v>
      </c>
      <c r="F118" s="92">
        <v>45046</v>
      </c>
      <c r="G118" s="112">
        <v>47200</v>
      </c>
      <c r="H118" s="96">
        <v>0</v>
      </c>
      <c r="I118" s="173" t="s">
        <v>729</v>
      </c>
    </row>
    <row r="119" spans="1:9" ht="50.25" customHeight="1" thickBot="1" x14ac:dyDescent="0.3">
      <c r="A119" s="113" t="s">
        <v>565</v>
      </c>
      <c r="B119" s="114" t="s">
        <v>678</v>
      </c>
      <c r="C119" s="111" t="s">
        <v>564</v>
      </c>
      <c r="D119" s="106">
        <v>44987</v>
      </c>
      <c r="E119" s="112">
        <v>45000</v>
      </c>
      <c r="F119" s="92">
        <v>44986</v>
      </c>
      <c r="G119" s="112">
        <v>45000</v>
      </c>
      <c r="H119" s="96">
        <v>0</v>
      </c>
      <c r="I119" s="173" t="s">
        <v>729</v>
      </c>
    </row>
    <row r="120" spans="1:9" ht="50.25" customHeight="1" thickBot="1" x14ac:dyDescent="0.3">
      <c r="A120" s="113" t="s">
        <v>566</v>
      </c>
      <c r="B120" s="114" t="s">
        <v>713</v>
      </c>
      <c r="C120" s="111" t="s">
        <v>567</v>
      </c>
      <c r="D120" s="106">
        <v>44960</v>
      </c>
      <c r="E120" s="112">
        <v>260675.20000000001</v>
      </c>
      <c r="F120" s="92">
        <v>44990</v>
      </c>
      <c r="G120" s="112">
        <v>260675.20000000001</v>
      </c>
      <c r="H120" s="96">
        <v>0</v>
      </c>
      <c r="I120" s="173" t="s">
        <v>729</v>
      </c>
    </row>
    <row r="121" spans="1:9" ht="57" thickBot="1" x14ac:dyDescent="0.3">
      <c r="A121" s="113" t="s">
        <v>24</v>
      </c>
      <c r="B121" s="114" t="s">
        <v>625</v>
      </c>
      <c r="C121" s="111" t="s">
        <v>381</v>
      </c>
      <c r="D121" s="106">
        <v>44959</v>
      </c>
      <c r="E121" s="112">
        <v>119180</v>
      </c>
      <c r="F121" s="92">
        <v>44989</v>
      </c>
      <c r="G121" s="112">
        <v>119180</v>
      </c>
      <c r="H121" s="96">
        <v>0</v>
      </c>
      <c r="I121" s="173" t="s">
        <v>729</v>
      </c>
    </row>
    <row r="122" spans="1:9" ht="50.25" customHeight="1" thickBot="1" x14ac:dyDescent="0.3">
      <c r="A122" s="113" t="s">
        <v>568</v>
      </c>
      <c r="B122" s="114" t="s">
        <v>626</v>
      </c>
      <c r="C122" s="111" t="s">
        <v>569</v>
      </c>
      <c r="D122" s="106">
        <v>44977</v>
      </c>
      <c r="E122" s="112">
        <v>27291.040000000001</v>
      </c>
      <c r="F122" s="92">
        <v>45007</v>
      </c>
      <c r="G122" s="112">
        <v>27291.040000000001</v>
      </c>
      <c r="H122" s="96">
        <v>0</v>
      </c>
      <c r="I122" s="173" t="s">
        <v>729</v>
      </c>
    </row>
    <row r="123" spans="1:9" ht="50.25" customHeight="1" thickBot="1" x14ac:dyDescent="0.3">
      <c r="A123" s="113" t="s">
        <v>570</v>
      </c>
      <c r="B123" s="114" t="s">
        <v>627</v>
      </c>
      <c r="C123" s="111" t="s">
        <v>571</v>
      </c>
      <c r="D123" s="106">
        <v>44977</v>
      </c>
      <c r="E123" s="112">
        <v>193043.57</v>
      </c>
      <c r="F123" s="92">
        <v>45008</v>
      </c>
      <c r="G123" s="112">
        <v>193043.57</v>
      </c>
      <c r="H123" s="96">
        <v>0</v>
      </c>
      <c r="I123" s="173" t="s">
        <v>729</v>
      </c>
    </row>
    <row r="124" spans="1:9" ht="50.25" customHeight="1" thickBot="1" x14ac:dyDescent="0.3">
      <c r="A124" s="113" t="s">
        <v>570</v>
      </c>
      <c r="B124" s="114" t="s">
        <v>628</v>
      </c>
      <c r="C124" s="111" t="s">
        <v>572</v>
      </c>
      <c r="D124" s="106">
        <v>44982</v>
      </c>
      <c r="E124" s="112">
        <v>77755.8</v>
      </c>
      <c r="F124" s="92">
        <v>45012</v>
      </c>
      <c r="G124" s="112">
        <v>77755.8</v>
      </c>
      <c r="H124" s="96">
        <v>0</v>
      </c>
      <c r="I124" s="173" t="s">
        <v>729</v>
      </c>
    </row>
    <row r="125" spans="1:9" ht="50.25" customHeight="1" thickBot="1" x14ac:dyDescent="0.3">
      <c r="A125" s="113" t="s">
        <v>570</v>
      </c>
      <c r="B125" s="114" t="s">
        <v>629</v>
      </c>
      <c r="C125" s="111" t="s">
        <v>573</v>
      </c>
      <c r="D125" s="106">
        <v>44982</v>
      </c>
      <c r="E125" s="112">
        <v>4369.79</v>
      </c>
      <c r="F125" s="92">
        <v>45012</v>
      </c>
      <c r="G125" s="112">
        <v>4369.79</v>
      </c>
      <c r="H125" s="96">
        <v>0</v>
      </c>
      <c r="I125" s="173" t="s">
        <v>729</v>
      </c>
    </row>
    <row r="126" spans="1:9" ht="57.75" customHeight="1" thickBot="1" x14ac:dyDescent="0.3">
      <c r="A126" s="113" t="s">
        <v>570</v>
      </c>
      <c r="B126" s="114" t="s">
        <v>630</v>
      </c>
      <c r="C126" s="111" t="s">
        <v>578</v>
      </c>
      <c r="D126" s="106">
        <v>44982</v>
      </c>
      <c r="E126" s="112">
        <v>2414.42</v>
      </c>
      <c r="F126" s="92">
        <v>45012</v>
      </c>
      <c r="G126" s="112">
        <v>2414.42</v>
      </c>
      <c r="H126" s="96">
        <v>0</v>
      </c>
      <c r="I126" s="173" t="s">
        <v>729</v>
      </c>
    </row>
    <row r="127" spans="1:9" ht="50.25" customHeight="1" thickBot="1" x14ac:dyDescent="0.3">
      <c r="A127" s="113" t="s">
        <v>574</v>
      </c>
      <c r="B127" s="114" t="s">
        <v>631</v>
      </c>
      <c r="C127" s="110" t="s">
        <v>576</v>
      </c>
      <c r="D127" s="115" t="s">
        <v>575</v>
      </c>
      <c r="E127" s="112">
        <v>342564.46</v>
      </c>
      <c r="F127" s="92">
        <v>45018</v>
      </c>
      <c r="G127" s="112">
        <v>342564.46</v>
      </c>
      <c r="H127" s="96">
        <v>0</v>
      </c>
      <c r="I127" s="173" t="s">
        <v>729</v>
      </c>
    </row>
    <row r="128" spans="1:9" ht="50.25" customHeight="1" thickBot="1" x14ac:dyDescent="0.3">
      <c r="A128" s="113" t="s">
        <v>574</v>
      </c>
      <c r="B128" s="114" t="s">
        <v>632</v>
      </c>
      <c r="C128" s="110" t="s">
        <v>577</v>
      </c>
      <c r="D128" s="115" t="s">
        <v>582</v>
      </c>
      <c r="E128" s="112">
        <v>8270341.8600000003</v>
      </c>
      <c r="F128" s="92" t="s">
        <v>622</v>
      </c>
      <c r="G128" s="112">
        <v>8270341.8600000003</v>
      </c>
      <c r="H128" s="96">
        <v>0</v>
      </c>
      <c r="I128" s="173" t="s">
        <v>729</v>
      </c>
    </row>
    <row r="129" spans="1:9" ht="57" thickBot="1" x14ac:dyDescent="0.3">
      <c r="A129" s="113" t="s">
        <v>580</v>
      </c>
      <c r="B129" s="114" t="s">
        <v>633</v>
      </c>
      <c r="C129" s="111" t="s">
        <v>579</v>
      </c>
      <c r="D129" s="106">
        <v>44973</v>
      </c>
      <c r="E129" s="112">
        <v>152220</v>
      </c>
      <c r="F129" s="92">
        <v>45003</v>
      </c>
      <c r="G129" s="112">
        <v>152220</v>
      </c>
      <c r="H129" s="96">
        <v>0</v>
      </c>
      <c r="I129" s="173" t="s">
        <v>729</v>
      </c>
    </row>
    <row r="130" spans="1:9" ht="100.5" customHeight="1" thickBot="1" x14ac:dyDescent="0.3">
      <c r="A130" s="113" t="s">
        <v>385</v>
      </c>
      <c r="B130" s="114" t="s">
        <v>634</v>
      </c>
      <c r="C130" s="110" t="s">
        <v>581</v>
      </c>
      <c r="D130" s="115" t="s">
        <v>583</v>
      </c>
      <c r="E130" s="112">
        <v>65844</v>
      </c>
      <c r="F130" s="92" t="s">
        <v>621</v>
      </c>
      <c r="G130" s="112">
        <v>65844</v>
      </c>
      <c r="H130" s="96">
        <v>0</v>
      </c>
      <c r="I130" s="173" t="s">
        <v>729</v>
      </c>
    </row>
    <row r="131" spans="1:9" ht="50.25" customHeight="1" thickBot="1" x14ac:dyDescent="0.3">
      <c r="A131" s="113" t="s">
        <v>584</v>
      </c>
      <c r="B131" s="114" t="s">
        <v>635</v>
      </c>
      <c r="C131" s="111" t="s">
        <v>585</v>
      </c>
      <c r="D131" s="106">
        <v>44888</v>
      </c>
      <c r="E131" s="112">
        <v>2620893.86</v>
      </c>
      <c r="F131" s="92">
        <v>44918</v>
      </c>
      <c r="G131" s="112">
        <v>2620893.86</v>
      </c>
      <c r="H131" s="96">
        <v>0</v>
      </c>
      <c r="I131" s="173" t="s">
        <v>729</v>
      </c>
    </row>
    <row r="132" spans="1:9" ht="57" thickBot="1" x14ac:dyDescent="0.3">
      <c r="A132" s="113" t="s">
        <v>586</v>
      </c>
      <c r="B132" s="114" t="s">
        <v>714</v>
      </c>
      <c r="C132" s="111" t="s">
        <v>589</v>
      </c>
      <c r="D132" s="106">
        <v>44959</v>
      </c>
      <c r="E132" s="112">
        <v>324882.59000000003</v>
      </c>
      <c r="F132" s="92">
        <v>44989</v>
      </c>
      <c r="G132" s="112">
        <v>324882.59000000003</v>
      </c>
      <c r="H132" s="96">
        <v>0</v>
      </c>
      <c r="I132" s="173" t="s">
        <v>729</v>
      </c>
    </row>
    <row r="133" spans="1:9" ht="50.25" customHeight="1" thickBot="1" x14ac:dyDescent="0.3">
      <c r="A133" s="113" t="s">
        <v>586</v>
      </c>
      <c r="B133" s="114" t="s">
        <v>636</v>
      </c>
      <c r="C133" s="111" t="s">
        <v>587</v>
      </c>
      <c r="D133" s="106" t="s">
        <v>588</v>
      </c>
      <c r="E133" s="112">
        <v>287219.43</v>
      </c>
      <c r="F133" s="92">
        <v>44989</v>
      </c>
      <c r="G133" s="112">
        <v>287219.43</v>
      </c>
      <c r="H133" s="96">
        <v>0</v>
      </c>
      <c r="I133" s="173" t="s">
        <v>729</v>
      </c>
    </row>
    <row r="134" spans="1:9" ht="83.25" customHeight="1" thickBot="1" x14ac:dyDescent="0.3">
      <c r="A134" s="113" t="s">
        <v>590</v>
      </c>
      <c r="B134" s="114" t="s">
        <v>679</v>
      </c>
      <c r="C134" s="110" t="s">
        <v>591</v>
      </c>
      <c r="D134" s="115" t="s">
        <v>592</v>
      </c>
      <c r="E134" s="112">
        <v>403560</v>
      </c>
      <c r="F134" s="92">
        <v>45008</v>
      </c>
      <c r="G134" s="112">
        <v>403560</v>
      </c>
      <c r="H134" s="96">
        <v>0</v>
      </c>
      <c r="I134" s="173" t="s">
        <v>729</v>
      </c>
    </row>
    <row r="135" spans="1:9" ht="57" thickBot="1" x14ac:dyDescent="0.3">
      <c r="A135" s="113" t="s">
        <v>593</v>
      </c>
      <c r="B135" s="114" t="s">
        <v>715</v>
      </c>
      <c r="C135" s="111" t="s">
        <v>594</v>
      </c>
      <c r="D135" s="106">
        <v>44974</v>
      </c>
      <c r="E135" s="112">
        <v>59000</v>
      </c>
      <c r="F135" s="92">
        <v>45004</v>
      </c>
      <c r="G135" s="112">
        <v>59000</v>
      </c>
      <c r="H135" s="96">
        <v>0</v>
      </c>
      <c r="I135" s="173" t="s">
        <v>729</v>
      </c>
    </row>
    <row r="136" spans="1:9" ht="65.25" customHeight="1" thickBot="1" x14ac:dyDescent="0.3">
      <c r="A136" s="113" t="s">
        <v>593</v>
      </c>
      <c r="B136" s="114" t="s">
        <v>716</v>
      </c>
      <c r="C136" s="111" t="s">
        <v>595</v>
      </c>
      <c r="D136" s="106">
        <v>44974</v>
      </c>
      <c r="E136" s="112">
        <v>59000</v>
      </c>
      <c r="F136" s="92">
        <v>45004</v>
      </c>
      <c r="G136" s="112">
        <v>59000</v>
      </c>
      <c r="H136" s="96">
        <v>0</v>
      </c>
      <c r="I136" s="173" t="s">
        <v>729</v>
      </c>
    </row>
    <row r="137" spans="1:9" ht="64.5" customHeight="1" thickBot="1" x14ac:dyDescent="0.3">
      <c r="A137" s="113" t="s">
        <v>597</v>
      </c>
      <c r="B137" s="114" t="s">
        <v>680</v>
      </c>
      <c r="C137" s="116" t="s">
        <v>596</v>
      </c>
      <c r="D137" s="106">
        <v>44970</v>
      </c>
      <c r="E137" s="112">
        <v>17582</v>
      </c>
      <c r="F137" s="92">
        <v>44999</v>
      </c>
      <c r="G137" s="112">
        <v>17582</v>
      </c>
      <c r="H137" s="96">
        <v>0</v>
      </c>
      <c r="I137" s="173" t="s">
        <v>729</v>
      </c>
    </row>
    <row r="138" spans="1:9" ht="64.5" customHeight="1" thickBot="1" x14ac:dyDescent="0.3">
      <c r="A138" s="113" t="s">
        <v>598</v>
      </c>
      <c r="B138" s="114" t="s">
        <v>681</v>
      </c>
      <c r="C138" s="111" t="s">
        <v>389</v>
      </c>
      <c r="D138" s="106">
        <v>44960</v>
      </c>
      <c r="E138" s="112">
        <v>95893</v>
      </c>
      <c r="F138" s="92">
        <v>44990</v>
      </c>
      <c r="G138" s="112">
        <v>95893</v>
      </c>
      <c r="H138" s="96">
        <v>0</v>
      </c>
      <c r="I138" s="173" t="s">
        <v>729</v>
      </c>
    </row>
    <row r="139" spans="1:9" ht="87.75" customHeight="1" thickBot="1" x14ac:dyDescent="0.3">
      <c r="A139" s="113" t="s">
        <v>37</v>
      </c>
      <c r="B139" s="114" t="s">
        <v>682</v>
      </c>
      <c r="C139" s="111" t="s">
        <v>599</v>
      </c>
      <c r="D139" s="106">
        <v>44973</v>
      </c>
      <c r="E139" s="112">
        <v>136880</v>
      </c>
      <c r="F139" s="92">
        <v>45003</v>
      </c>
      <c r="G139" s="112">
        <v>136880</v>
      </c>
      <c r="H139" s="96">
        <v>0</v>
      </c>
      <c r="I139" s="173" t="s">
        <v>729</v>
      </c>
    </row>
    <row r="140" spans="1:9" ht="75" customHeight="1" thickBot="1" x14ac:dyDescent="0.3">
      <c r="A140" s="113" t="s">
        <v>37</v>
      </c>
      <c r="B140" s="114" t="s">
        <v>717</v>
      </c>
      <c r="C140" s="111" t="s">
        <v>600</v>
      </c>
      <c r="D140" s="106">
        <v>44985</v>
      </c>
      <c r="E140" s="112">
        <v>108560</v>
      </c>
      <c r="F140" s="92">
        <v>45015</v>
      </c>
      <c r="G140" s="112">
        <v>108560</v>
      </c>
      <c r="H140" s="96">
        <v>0</v>
      </c>
      <c r="I140" s="173" t="s">
        <v>729</v>
      </c>
    </row>
    <row r="141" spans="1:9" ht="50.25" customHeight="1" thickBot="1" x14ac:dyDescent="0.3">
      <c r="A141" s="113" t="s">
        <v>602</v>
      </c>
      <c r="B141" s="114" t="s">
        <v>683</v>
      </c>
      <c r="C141" s="117" t="s">
        <v>601</v>
      </c>
      <c r="D141" s="106">
        <v>45005</v>
      </c>
      <c r="E141" s="112">
        <v>20877.080000000002</v>
      </c>
      <c r="F141" s="92">
        <v>45035</v>
      </c>
      <c r="G141" s="112">
        <v>20877.080000000002</v>
      </c>
      <c r="H141" s="96">
        <v>0</v>
      </c>
      <c r="I141" s="173" t="s">
        <v>729</v>
      </c>
    </row>
    <row r="142" spans="1:9" ht="50.25" customHeight="1" thickBot="1" x14ac:dyDescent="0.3">
      <c r="A142" s="113" t="s">
        <v>603</v>
      </c>
      <c r="B142" s="114" t="s">
        <v>684</v>
      </c>
      <c r="C142" s="111" t="s">
        <v>604</v>
      </c>
      <c r="D142" s="106">
        <v>44965</v>
      </c>
      <c r="E142" s="112">
        <v>177028.91</v>
      </c>
      <c r="F142" s="92">
        <v>44995</v>
      </c>
      <c r="G142" s="112">
        <v>177028.91</v>
      </c>
      <c r="H142" s="96">
        <v>0</v>
      </c>
      <c r="I142" s="173" t="s">
        <v>729</v>
      </c>
    </row>
    <row r="143" spans="1:9" ht="57" thickBot="1" x14ac:dyDescent="0.3">
      <c r="A143" s="113" t="s">
        <v>35</v>
      </c>
      <c r="B143" s="114" t="s">
        <v>718</v>
      </c>
      <c r="C143" s="111" t="s">
        <v>605</v>
      </c>
      <c r="D143" s="106">
        <v>44979</v>
      </c>
      <c r="E143" s="112">
        <v>139240</v>
      </c>
      <c r="F143" s="92">
        <v>45009</v>
      </c>
      <c r="G143" s="112">
        <v>139240</v>
      </c>
      <c r="H143" s="96">
        <v>0</v>
      </c>
      <c r="I143" s="173" t="s">
        <v>729</v>
      </c>
    </row>
    <row r="144" spans="1:9" ht="74.25" customHeight="1" thickBot="1" x14ac:dyDescent="0.3">
      <c r="A144" s="113" t="s">
        <v>607</v>
      </c>
      <c r="B144" s="160" t="s">
        <v>723</v>
      </c>
      <c r="C144" s="111" t="s">
        <v>606</v>
      </c>
      <c r="D144" s="106">
        <v>44900</v>
      </c>
      <c r="E144" s="112">
        <v>122860.51</v>
      </c>
      <c r="F144" s="92">
        <v>44930</v>
      </c>
      <c r="G144" s="112">
        <v>122860.51</v>
      </c>
      <c r="H144" s="96">
        <v>0</v>
      </c>
      <c r="I144" s="173" t="s">
        <v>729</v>
      </c>
    </row>
    <row r="145" spans="1:9" ht="76.5" customHeight="1" thickBot="1" x14ac:dyDescent="0.3">
      <c r="A145" s="113" t="s">
        <v>609</v>
      </c>
      <c r="B145" s="160" t="s">
        <v>724</v>
      </c>
      <c r="C145" s="111" t="s">
        <v>608</v>
      </c>
      <c r="D145" s="106">
        <v>44978</v>
      </c>
      <c r="E145" s="112">
        <v>102660</v>
      </c>
      <c r="F145" s="92">
        <v>45008</v>
      </c>
      <c r="G145" s="112">
        <v>102660</v>
      </c>
      <c r="H145" s="96">
        <v>0</v>
      </c>
      <c r="I145" s="173" t="s">
        <v>729</v>
      </c>
    </row>
    <row r="146" spans="1:9" ht="79.5" customHeight="1" thickBot="1" x14ac:dyDescent="0.3">
      <c r="A146" s="113" t="s">
        <v>261</v>
      </c>
      <c r="B146" s="160" t="s">
        <v>725</v>
      </c>
      <c r="C146" s="111" t="s">
        <v>522</v>
      </c>
      <c r="D146" s="106">
        <v>44974</v>
      </c>
      <c r="E146" s="112">
        <v>67340</v>
      </c>
      <c r="F146" s="92">
        <v>45005</v>
      </c>
      <c r="G146" s="112">
        <v>67340</v>
      </c>
      <c r="H146" s="96">
        <v>0</v>
      </c>
      <c r="I146" s="173" t="s">
        <v>729</v>
      </c>
    </row>
    <row r="147" spans="1:9" ht="60.75" thickBot="1" x14ac:dyDescent="0.3">
      <c r="A147" s="113" t="s">
        <v>261</v>
      </c>
      <c r="B147" s="160" t="s">
        <v>726</v>
      </c>
      <c r="C147" s="111" t="s">
        <v>612</v>
      </c>
      <c r="D147" s="106">
        <v>45005</v>
      </c>
      <c r="E147" s="112">
        <v>41470</v>
      </c>
      <c r="F147" s="92">
        <v>45035</v>
      </c>
      <c r="G147" s="112">
        <v>41470</v>
      </c>
      <c r="H147" s="96">
        <v>0</v>
      </c>
      <c r="I147" s="173" t="s">
        <v>729</v>
      </c>
    </row>
    <row r="148" spans="1:9" ht="74.25" customHeight="1" thickBot="1" x14ac:dyDescent="0.3">
      <c r="A148" s="161" t="s">
        <v>722</v>
      </c>
      <c r="B148" s="162" t="s">
        <v>727</v>
      </c>
      <c r="C148" s="163" t="s">
        <v>613</v>
      </c>
      <c r="D148" s="164">
        <v>44917</v>
      </c>
      <c r="E148" s="165">
        <v>97940</v>
      </c>
      <c r="F148" s="166">
        <v>44947</v>
      </c>
      <c r="G148" s="165">
        <v>97940</v>
      </c>
      <c r="H148" s="96">
        <v>0</v>
      </c>
      <c r="I148" s="173" t="s">
        <v>729</v>
      </c>
    </row>
    <row r="149" spans="1:9" ht="15.75" thickBot="1" x14ac:dyDescent="0.3">
      <c r="A149" s="167"/>
      <c r="B149" s="168" t="s">
        <v>728</v>
      </c>
      <c r="C149" s="169"/>
      <c r="D149" s="169"/>
      <c r="E149" s="170">
        <f>SUM(E9:E148)</f>
        <v>34020978.579999998</v>
      </c>
      <c r="F149" s="170"/>
      <c r="G149" s="170">
        <f>SUM(G9:G148)</f>
        <v>34020978.579999998</v>
      </c>
      <c r="H149" s="171">
        <v>0</v>
      </c>
      <c r="I149" s="172"/>
    </row>
    <row r="152" spans="1:9" x14ac:dyDescent="0.25">
      <c r="D152" s="77"/>
    </row>
    <row r="153" spans="1:9" x14ac:dyDescent="0.25">
      <c r="D153" s="77"/>
    </row>
    <row r="154" spans="1:9" x14ac:dyDescent="0.25">
      <c r="A154" s="97"/>
      <c r="B154" s="98"/>
      <c r="C154" s="97"/>
      <c r="D154" s="99"/>
      <c r="E154" s="100"/>
      <c r="F154" s="99"/>
      <c r="G154" s="100"/>
      <c r="H154" s="101"/>
      <c r="I154" s="102"/>
    </row>
    <row r="155" spans="1:9" x14ac:dyDescent="0.25">
      <c r="I155" s="103"/>
    </row>
    <row r="156" spans="1:9" x14ac:dyDescent="0.25">
      <c r="A156" s="143"/>
      <c r="B156" s="143"/>
      <c r="C156" s="86"/>
      <c r="F156" s="78"/>
      <c r="G156" s="76"/>
      <c r="H156" s="81"/>
      <c r="I156" s="84"/>
    </row>
    <row r="157" spans="1:9" x14ac:dyDescent="0.25">
      <c r="A157" s="144" t="s">
        <v>368</v>
      </c>
      <c r="B157" s="144"/>
      <c r="F157" s="79"/>
      <c r="G157" s="104" t="s">
        <v>369</v>
      </c>
      <c r="H157" s="83"/>
      <c r="I157" s="85"/>
    </row>
    <row r="158" spans="1:9" x14ac:dyDescent="0.25">
      <c r="A158" s="145" t="s">
        <v>370</v>
      </c>
      <c r="B158" s="145"/>
      <c r="F158" s="79"/>
      <c r="G158" s="105" t="s">
        <v>371</v>
      </c>
      <c r="H158" s="83"/>
      <c r="I158" s="79"/>
    </row>
  </sheetData>
  <protectedRanges>
    <protectedRange sqref="B5:C6" name="Rango2_1_1"/>
  </protectedRanges>
  <sortState ref="A10:I132">
    <sortCondition ref="A10:A132"/>
  </sortState>
  <mergeCells count="13">
    <mergeCell ref="A156:B156"/>
    <mergeCell ref="A157:B157"/>
    <mergeCell ref="A158:B158"/>
    <mergeCell ref="B5:I5"/>
    <mergeCell ref="A7:A8"/>
    <mergeCell ref="B7:B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MARZO</vt:lpstr>
      <vt:lpstr>'JUNIO 2021 (2)'!Área_de_impresión</vt:lpstr>
      <vt:lpstr>'JUNIO 2021 (3)'!Área_de_impresión</vt:lpstr>
      <vt:lpstr>'JUNIO 2021 (4)'!Área_de_impresión</vt:lpstr>
      <vt:lpstr>Hoja1!Títulos_a_imprimir</vt:lpstr>
      <vt:lpstr>'JUNIO 2021 (2)'!Títulos_a_imprimir</vt:lpstr>
      <vt:lpstr>'JUNIO 2021 (3)'!Títulos_a_imprimir</vt:lpstr>
      <vt:lpstr>'JUNIO 2021 (4)'!Títulos_a_imprimir</vt:lpstr>
      <vt:lpstr>MARZO!Títulos_a_imprimir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2023-04-13T19:54:21Z</cp:lastPrinted>
  <dcterms:created xsi:type="dcterms:W3CDTF">2021-02-04T18:54:35Z</dcterms:created>
  <dcterms:modified xsi:type="dcterms:W3CDTF">2023-04-13T19:57:36Z</dcterms:modified>
</cp:coreProperties>
</file>