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255" windowHeight="10710" activeTab="0"/>
  </bookViews>
  <sheets>
    <sheet name="ABRIL" sheetId="1" r:id="rId1"/>
  </sheets>
  <definedNames>
    <definedName name="_xlnm.Print_Titles" localSheetId="0">'ABRIL'!$1:$8</definedName>
  </definedNames>
  <calcPr fullCalcOnLoad="1"/>
</workbook>
</file>

<file path=xl/sharedStrings.xml><?xml version="1.0" encoding="utf-8"?>
<sst xmlns="http://schemas.openxmlformats.org/spreadsheetml/2006/main" count="146" uniqueCount="115">
  <si>
    <t xml:space="preserve">                                                           </t>
  </si>
  <si>
    <t>FECHA DE REGISTRO</t>
  </si>
  <si>
    <t>NO. FACTURA</t>
  </si>
  <si>
    <t xml:space="preserve"> NO. NCF</t>
  </si>
  <si>
    <t>BENEFICIARIO</t>
  </si>
  <si>
    <t>CONCEPTO</t>
  </si>
  <si>
    <t xml:space="preserve">CODIFICACIÓN </t>
  </si>
  <si>
    <t>MONTO DEUDA RD$</t>
  </si>
  <si>
    <t>FECHA LIMITE</t>
  </si>
  <si>
    <t>MONTO PENDIENTE</t>
  </si>
  <si>
    <t>MONTO PAGADO</t>
  </si>
  <si>
    <t xml:space="preserve">ESTADO </t>
  </si>
  <si>
    <t>PENDIENTE</t>
  </si>
  <si>
    <t>_________________________________________</t>
  </si>
  <si>
    <t>NELSON ARROYO</t>
  </si>
  <si>
    <t xml:space="preserve">           JULISSA CRUZ ABREU</t>
  </si>
  <si>
    <t>Presidente del Consejo Directivo</t>
  </si>
  <si>
    <t xml:space="preserve">           Directora Ejecutiva</t>
  </si>
  <si>
    <t>16</t>
  </si>
  <si>
    <t>ANGELES JORGE SANCHEZ JIMENEZ</t>
  </si>
  <si>
    <t>B1500000016</t>
  </si>
  <si>
    <t xml:space="preserve">2.2.8.1.0.0 </t>
  </si>
  <si>
    <t xml:space="preserve">2.2.2.1.0.0 </t>
  </si>
  <si>
    <t xml:space="preserve">                            _____________________________________</t>
  </si>
  <si>
    <t xml:space="preserve">2.2.7.2.0.6 </t>
  </si>
  <si>
    <t>00000345</t>
  </si>
  <si>
    <t>OFICINA DE COORDINACION PRESIDENCIAL</t>
  </si>
  <si>
    <t>0100160879</t>
  </si>
  <si>
    <t>B0100160879</t>
  </si>
  <si>
    <t>TRANSPORTE BLANCO S A</t>
  </si>
  <si>
    <t xml:space="preserve">4.0.0.3.0.0 </t>
  </si>
  <si>
    <t xml:space="preserve">2.2.1.4.0.0 </t>
  </si>
  <si>
    <t>.</t>
  </si>
  <si>
    <t>72</t>
  </si>
  <si>
    <t>B1500000072</t>
  </si>
  <si>
    <t>AGREGADOS BANI DACE SRL</t>
  </si>
  <si>
    <t>ALTICE DOMINICANA, SA</t>
  </si>
  <si>
    <t>50037</t>
  </si>
  <si>
    <t>B1500050037</t>
  </si>
  <si>
    <t>122</t>
  </si>
  <si>
    <t>B1500000122</t>
  </si>
  <si>
    <t>CARMEN VICTORIA CASTILLO RODRÍGUEZ</t>
  </si>
  <si>
    <t>88</t>
  </si>
  <si>
    <t>B1500000088</t>
  </si>
  <si>
    <t>CHISPASDEACTUALIDAD SRL</t>
  </si>
  <si>
    <t>6194</t>
  </si>
  <si>
    <t>B1500006194</t>
  </si>
  <si>
    <t>EDITORA HOY, S.A.S.</t>
  </si>
  <si>
    <t>6195</t>
  </si>
  <si>
    <t>B1500006195</t>
  </si>
  <si>
    <t>05</t>
  </si>
  <si>
    <t>00B15000000</t>
  </si>
  <si>
    <t>ENFOQUE DIRECTO CON ELIAS Y FRANCIS SRL</t>
  </si>
  <si>
    <t>253</t>
  </si>
  <si>
    <t>B1500000253</t>
  </si>
  <si>
    <t>FEDERICO BOLIVAR PELLETIER VALENZUELA</t>
  </si>
  <si>
    <t>255</t>
  </si>
  <si>
    <t>B1500000255</t>
  </si>
  <si>
    <t>25</t>
  </si>
  <si>
    <t>B1500000025</t>
  </si>
  <si>
    <t>GRUPO ARQLUX S.R.L</t>
  </si>
  <si>
    <t xml:space="preserve">2.2.7.1.0.2 </t>
  </si>
  <si>
    <t>254</t>
  </si>
  <si>
    <t>B1500000254</t>
  </si>
  <si>
    <t>GUSTAVO ANTONIO SANTANA VILORIO</t>
  </si>
  <si>
    <t>552</t>
  </si>
  <si>
    <t>B1500000552</t>
  </si>
  <si>
    <t>INVERSIONES INOGAR SRL</t>
  </si>
  <si>
    <t>31</t>
  </si>
  <si>
    <t>B1500000031</t>
  </si>
  <si>
    <t>JSPENCER PROMOCIONES CONSTRUCCIONES Y MAS S.R.L</t>
  </si>
  <si>
    <t xml:space="preserve">  CORRESPONDIENTE A PUBLICIDAD TELEVISIVA MEDIANTE LA COLOCACION DE DOS CUÑAS DIARIAS EN EL PROGRAMA "CON TOOO EL PIE CON SPENCER" TRANSMITIDO POR CANAL TV 43, UHF,ASTER Y SUS PLATAFORMAS DIGITALES, MES DE MARZO 2023 4/4, SEGUN CONTRATO NO.BS-0016784-2022</t>
  </si>
  <si>
    <t>201</t>
  </si>
  <si>
    <t>B1500000201</t>
  </si>
  <si>
    <t>JUANA MATILDE NÚÑEZ MORROBEL</t>
  </si>
  <si>
    <t xml:space="preserve"> CORRESPONDIENTE A LOS SERVICIOS PRESTADOS EN SU CALIDAD DE ABOGADO Y NOTARIO PUBLICO, CONSISTENTE EN LEGALIZACIONES NOTARIALES Y CONTRATOS ENTRE EL INDOTEL Y PARTICULARES, SEGUN MEMORANDO DJ-M-000202-23</t>
  </si>
  <si>
    <t>185</t>
  </si>
  <si>
    <t>B1500000185</t>
  </si>
  <si>
    <t>MARCO MEDINA</t>
  </si>
  <si>
    <t xml:space="preserve"> PUBLICIDAD TELEVISIVA, EN EL PROGRAMA ¨PUNTO POR PUNTO ROLANDO¨ CORRESPONDIENTE AL MES DE MARZO 2023 1/4. SEGUN NO. DE CONTRATO BS-0003632-2023</t>
  </si>
  <si>
    <t>365</t>
  </si>
  <si>
    <t>B1500000365</t>
  </si>
  <si>
    <t>OFIMATICA DOMINICANA RYL SRL</t>
  </si>
  <si>
    <t xml:space="preserve">2.3.6.3.0.6 </t>
  </si>
  <si>
    <t>2795</t>
  </si>
  <si>
    <t>B1500002795</t>
  </si>
  <si>
    <t>TECNAS, EIRL.</t>
  </si>
  <si>
    <t>10915</t>
  </si>
  <si>
    <t>B1500010915</t>
  </si>
  <si>
    <t>WIND TELECOM, S. A.</t>
  </si>
  <si>
    <t xml:space="preserve">2.7.3.1.0.0 </t>
  </si>
  <si>
    <t xml:space="preserve">2.2.1.5.0.0 </t>
  </si>
  <si>
    <t xml:space="preserve">2.3.3.4.0.0 </t>
  </si>
  <si>
    <t xml:space="preserve">2.2.5.4.0.0 </t>
  </si>
  <si>
    <t xml:space="preserve">2.6.1.4.0.0 </t>
  </si>
  <si>
    <t>2.2.3.2.0.0        2.2.4.1.0.0      2.2.6.3.5.0</t>
  </si>
  <si>
    <t xml:space="preserve">    RELACIÓN DE CUENTAS POR PAGAR A SUPLIDORES AL 30 DE ABRIL, 2023</t>
  </si>
  <si>
    <t xml:space="preserve"> CORRESPONDIENTE A: READECUACION DE 3  CASETAS DEL MONITOREO DEL ESPECTRO RADIOELECTRICO, EN LA ESTACION  SAN JUAN DE LA MAGUANA, SEGUN CONTRATO CO-0000887-2022.</t>
  </si>
  <si>
    <t>CORRESPONDIENTE A:   FACTURA NO. CC202304252407103881,  DESDE 20 MARZO-2023 AL 19 ABRIL2023, DE LA CUENTA #8163091.  PREMIUM PLUS 3MB-1MB A CUATRO (04) CENTROS TECNOLOGICOS COMUNITARIOS (CTC)  UBICADO EN LA ESTACION DEL METRO, JUAN PABLO  DUARTE, AMIN ABEL</t>
  </si>
  <si>
    <t>CORRESPONDIENTE A:  LOS SERVICIOS PRESTADOS EN SU CALIDAD DE ALGUACIL ORDINARIO DE LA TERCERA SALA DE LA SUPREMA CORTE DE JUSTICIA , CONSISTENTE EN NOTIFICACIONES  ACTOS DE ALGUACIL  REALIZADOS PARA EL INDOTEL, SEGUN MEMORANDUM NO.DJ-M-000619-22.</t>
  </si>
  <si>
    <t>CORRESPONDIENTE A: LOS SRVICIOS PRESTADOS EN SU CALIDAD DE ABOGADO Y NOTARIO PUBLICO, CONSISTENTE EN LEGALIZACIONES NOTARIALES Y CONTRATOS ENTRE EL INDOTEL Y PARTICULARES, SEGUN MEMORANDUM NO.DJ-M-000203-23.</t>
  </si>
  <si>
    <t>CORRESPONDIENTE A:  COLOCACION DE PUBLICIDAD DIGITAL, MEDIANTE LA COLOCACION DE BANNER CORPORATIVO TAMAÑO 700X90 PIXELES EN LA PORTADA DEL PERIODICO , CORRESPONDIENTE MES DE MARZO 1/4, SEGUN NO.CONTRATO BS-0003548-2023</t>
  </si>
  <si>
    <t xml:space="preserve"> CORRESPONDIENTE A:  RENOVACION DE LA SUSCRIPCION DE DOS  (02)  EJEMPLARES   DEL PERIODICO HOY.</t>
  </si>
  <si>
    <t xml:space="preserve"> CORRESPONDIENTE A:  RENOVACION DE LA SUSCRIPCION DE UN EJEMPLAR (01)   EJEMPLAR DEL PERIODICO HOY.</t>
  </si>
  <si>
    <t>CORRESPONDIENTE A:  PUBLICIDAD TELEVICIVA, EN EL PROGRAMA ENFOQUE DIRECTO, SEÑAL DE VIDA CANAL 34 Y 1034 HD DE CLARO CORRESPONDIETE AL MES DE MARZO 2023 1/4 CONTRATO NO. BS-0003251-2023</t>
  </si>
  <si>
    <t>CORRESPONDIENTE A: LOS SERVICIOS PRESTADOS EN SU CALIDAD DE ABOGADO Y NOTARIO PUBLICO, CONSISTENTE EN LEGALIZACIONES NOTARIALES SOBRES CONTRATOS Y ACTOS ENTRE EL INDOTEL Y PARTICULARES, SEGUN MEMORANDUM NO. DJ-M-000200-23.</t>
  </si>
  <si>
    <t>CORRESPONDIENTE A:  LOS SERVICIOS PRESTADOS EN SU CALIDAD DE ABOGADO Y NOTARIO PUBLICO, CONSISTENTE EN LEGALIZACIONES NOTARIALES SOBRES CONTRATOS Y ACTOS ENTRE EL INDOTEL Y PARTICULARES, SEGUN MEMORANDUM NO. DJ-M-000201-23.</t>
  </si>
  <si>
    <t xml:space="preserve"> CORRESPONDIENTE A: COMPRA, INSTALACION Y TINTADO DE DOS CRISTALES PARA SER UTILIZADOS EN LA INSTITUCION, SEGUN NO.ORDEN 2023-00086</t>
  </si>
  <si>
    <t>CORRESPONDIENTE A:  SERVICIO DE TRANSPORTE POR 15 DIAS APROXIMADAMENTE, PARA EL TRASLADO DE COLABORADORES DESDE SAN PEDRO HASTA SANTO DOMINGO. SEGUN NO. DE ORDEN, 2023-00109</t>
  </si>
  <si>
    <t>CORRESPONDIENTE A:  COMPRA DE (3) NEVERAS PARA USO DE LA INSTITUCION, SEGUN NO.ORDEN 2023-00097</t>
  </si>
  <si>
    <t>CORRESPONDIENTE A:  GASTOS Y BOLETOS AEREOS, Y SEGURO DE VIAJE, PARA NELSON ARROYO, JULISSA CRUZ Y CHRISTIAN VICTORIA, PARA PARTICIAPAL EN LA 41 REUNION DEL CCP.</t>
  </si>
  <si>
    <t xml:space="preserve"> CORRESPONDIENTE A:  COMPRA DE 06 BASES INCLINADORA PARA LOS TELEVISORES 32-70" Y UNA BASE GIRATORIA BRAZO 32-70",PARA LA TV DEL 5TO PISO DE LA INSTITUCION, SEGUN NO.ORDEN 2023-00122</t>
  </si>
  <si>
    <t>CORRESPONDIENTE A:  SERVICIOS DE MANTENIMIENTO DE ASCENSOR PRINCIPAL Y ASCENSOR DE CARGA UBICADOS EN EL CENTRO DE  INDOTEL, CORRESPONDIENTE AL MES DE ABRIL 2023, SEGUN CONTRATO BS-0002136-23</t>
  </si>
  <si>
    <t>CORRESPONDIENTE A:  ACUERDO DE RECONOCIMIENTO DE DEUDA POR CONCEPTO DE PAGO DE LOS SERVICIOS CONTRATADOS CON LA EMPRESA TRANSPORTE BLANCO, S.A, SEGUN NO.CONTRATO BS-0008511-2022</t>
  </si>
  <si>
    <t>CORRESPONDIENTE A: FACTURA NO.2023-26-0000378998, CORRESPONDIENTE A LOS SERVICIOS DE INTERNET REDES WIFI/OMSA   CUENTA NO.639748, FECHA 20/04/2023.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</si>
</sst>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[$$-1C0A]* #,##0.00_-;\-[$$-1C0A]* #,##0.00_-;_-[$$-1C0A]* &quot;-&quot;??_-;_-@_-"/>
    <numFmt numFmtId="173" formatCode="#,##0.00_ ;\-#,##0.00\ "/>
    <numFmt numFmtId="174" formatCode="#,##0.000000000_ ;\-#,##0.000000000\ "/>
    <numFmt numFmtId="175" formatCode="#,##0.00;\-#,##0.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#,##0.0"/>
    <numFmt numFmtId="181" formatCode="dd/mm/yyyy\ h:mm\ AM/PM"/>
  </numFmts>
  <fonts count="46">
    <font>
      <sz val="11"/>
      <color indexed="8"/>
      <name val="Calibri"/>
      <family val="0"/>
    </font>
    <font>
      <sz val="8"/>
      <color indexed="8"/>
      <name val="Arial"/>
      <family val="0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17"/>
      <name val="Calibri"/>
      <family val="2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u val="single"/>
      <sz val="11"/>
      <color indexed="22"/>
      <name val="Calibri"/>
      <family val="2"/>
    </font>
    <font>
      <u val="single"/>
      <sz val="11"/>
      <color indexed="17"/>
      <name val="Calibri"/>
      <family val="2"/>
    </font>
    <font>
      <sz val="11"/>
      <color indexed="15"/>
      <name val="Calibri"/>
      <family val="2"/>
    </font>
    <font>
      <sz val="11"/>
      <color indexed="13"/>
      <name val="Calibri"/>
      <family val="2"/>
    </font>
    <font>
      <i/>
      <sz val="11"/>
      <color indexed="17"/>
      <name val="Calibri"/>
      <family val="2"/>
    </font>
    <font>
      <sz val="18"/>
      <color indexed="17"/>
      <name val="Calibri Light"/>
      <family val="2"/>
    </font>
    <font>
      <b/>
      <sz val="13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3" fontId="0" fillId="0" borderId="0">
      <alignment vertical="top"/>
      <protection/>
    </xf>
    <xf numFmtId="4" fontId="0" fillId="0" borderId="0">
      <alignment vertical="top"/>
      <protection/>
    </xf>
    <xf numFmtId="164" fontId="0" fillId="0" borderId="0">
      <alignment vertical="top"/>
      <protection/>
    </xf>
    <xf numFmtId="166" fontId="0" fillId="0" borderId="0">
      <alignment vertical="top"/>
      <protection/>
    </xf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>
      <alignment vertical="top"/>
      <protection/>
    </xf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Alignment="1" applyProtection="1">
      <alignment vertical="top"/>
      <protection locked="0"/>
    </xf>
    <xf numFmtId="0" fontId="0" fillId="33" borderId="0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left"/>
    </xf>
    <xf numFmtId="0" fontId="42" fillId="33" borderId="0" xfId="0" applyFont="1" applyFill="1" applyBorder="1" applyAlignment="1">
      <alignment horizontal="left" wrapText="1"/>
    </xf>
    <xf numFmtId="3" fontId="42" fillId="33" borderId="0" xfId="49" applyFont="1" applyFill="1" applyBorder="1" applyAlignment="1">
      <alignment horizontal="center"/>
      <protection/>
    </xf>
    <xf numFmtId="14" fontId="0" fillId="33" borderId="0" xfId="0" applyNumberFormat="1" applyFont="1" applyFill="1" applyBorder="1" applyAlignment="1">
      <alignment horizontal="left"/>
    </xf>
    <xf numFmtId="14" fontId="20" fillId="33" borderId="0" xfId="0" applyNumberFormat="1" applyFont="1" applyFill="1" applyBorder="1" applyAlignment="1">
      <alignment horizontal="left"/>
    </xf>
    <xf numFmtId="14" fontId="43" fillId="33" borderId="0" xfId="0" applyNumberFormat="1" applyFont="1" applyFill="1" applyBorder="1" applyAlignment="1">
      <alignment/>
    </xf>
    <xf numFmtId="3" fontId="0" fillId="33" borderId="0" xfId="49" applyFont="1" applyFill="1" applyBorder="1" applyAlignment="1">
      <alignment horizontal="center"/>
      <protection/>
    </xf>
    <xf numFmtId="0" fontId="0" fillId="33" borderId="0" xfId="0" applyFill="1" applyAlignment="1" applyProtection="1">
      <alignment vertical="top"/>
      <protection locked="0"/>
    </xf>
    <xf numFmtId="0" fontId="2" fillId="33" borderId="0" xfId="0" applyFont="1" applyFill="1" applyAlignment="1" applyProtection="1">
      <alignment vertical="top"/>
      <protection locked="0"/>
    </xf>
    <xf numFmtId="14" fontId="44" fillId="33" borderId="0" xfId="0" applyNumberFormat="1" applyFont="1" applyFill="1" applyBorder="1" applyAlignment="1">
      <alignment/>
    </xf>
    <xf numFmtId="0" fontId="2" fillId="33" borderId="0" xfId="0" applyFont="1" applyFill="1" applyBorder="1" applyAlignment="1" applyProtection="1">
      <alignment horizontal="center" vertical="top"/>
      <protection locked="0"/>
    </xf>
    <xf numFmtId="0" fontId="0" fillId="33" borderId="0" xfId="0" applyFill="1" applyAlignment="1" applyProtection="1">
      <alignment horizontal="center" vertical="top"/>
      <protection locked="0"/>
    </xf>
    <xf numFmtId="0" fontId="42" fillId="33" borderId="0" xfId="0" applyFont="1" applyFill="1" applyBorder="1" applyAlignment="1">
      <alignment horizontal="center"/>
    </xf>
    <xf numFmtId="14" fontId="0" fillId="33" borderId="0" xfId="0" applyNumberFormat="1" applyFont="1" applyFill="1" applyBorder="1" applyAlignment="1">
      <alignment horizontal="center"/>
    </xf>
    <xf numFmtId="0" fontId="0" fillId="0" borderId="0" xfId="0" applyAlignment="1" applyProtection="1">
      <alignment horizontal="center" vertical="top"/>
      <protection locked="0"/>
    </xf>
    <xf numFmtId="174" fontId="0" fillId="0" borderId="0" xfId="0" applyNumberFormat="1" applyAlignment="1" applyProtection="1">
      <alignment horizontal="center" vertical="top"/>
      <protection locked="0"/>
    </xf>
    <xf numFmtId="14" fontId="43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 horizontal="center" vertical="top"/>
      <protection locked="0"/>
    </xf>
    <xf numFmtId="0" fontId="2" fillId="33" borderId="0" xfId="0" applyFont="1" applyFill="1" applyBorder="1" applyAlignment="1" applyProtection="1">
      <alignment horizontal="center" vertical="top"/>
      <protection locked="0"/>
    </xf>
    <xf numFmtId="0" fontId="0" fillId="33" borderId="0" xfId="0" applyFill="1" applyAlignment="1" applyProtection="1">
      <alignment horizontal="center" vertical="top"/>
      <protection locked="0"/>
    </xf>
    <xf numFmtId="0" fontId="1" fillId="0" borderId="10" xfId="0" applyFont="1" applyBorder="1" applyAlignment="1">
      <alignment horizontal="left" vertical="center" wrapText="1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horizontal="center" vertical="top"/>
      <protection locked="0"/>
    </xf>
    <xf numFmtId="39" fontId="2" fillId="0" borderId="12" xfId="0" applyNumberFormat="1" applyFont="1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175" fontId="1" fillId="0" borderId="10" xfId="0" applyNumberFormat="1" applyFont="1" applyBorder="1" applyAlignment="1">
      <alignment horizontal="right" vertical="center"/>
    </xf>
    <xf numFmtId="14" fontId="1" fillId="0" borderId="10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14" fontId="1" fillId="0" borderId="16" xfId="0" applyNumberFormat="1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175" fontId="1" fillId="0" borderId="17" xfId="0" applyNumberFormat="1" applyFont="1" applyBorder="1" applyAlignment="1">
      <alignment horizontal="right" vertical="center"/>
    </xf>
    <xf numFmtId="14" fontId="1" fillId="0" borderId="17" xfId="0" applyNumberFormat="1" applyFont="1" applyBorder="1" applyAlignment="1">
      <alignment horizontal="right" vertical="center"/>
    </xf>
    <xf numFmtId="4" fontId="0" fillId="0" borderId="18" xfId="49" applyNumberFormat="1" applyBorder="1" applyAlignment="1">
      <alignment horizontal="center" vertical="center"/>
      <protection/>
    </xf>
    <xf numFmtId="14" fontId="1" fillId="0" borderId="19" xfId="0" applyNumberFormat="1" applyFont="1" applyBorder="1" applyAlignment="1">
      <alignment horizontal="left" vertical="center"/>
    </xf>
    <xf numFmtId="4" fontId="0" fillId="0" borderId="20" xfId="49" applyNumberFormat="1" applyBorder="1" applyAlignment="1">
      <alignment horizontal="center" vertical="center"/>
      <protection/>
    </xf>
    <xf numFmtId="14" fontId="1" fillId="0" borderId="21" xfId="0" applyNumberFormat="1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175" fontId="1" fillId="0" borderId="22" xfId="0" applyNumberFormat="1" applyFont="1" applyBorder="1" applyAlignment="1">
      <alignment horizontal="right" vertical="center"/>
    </xf>
    <xf numFmtId="14" fontId="1" fillId="0" borderId="22" xfId="0" applyNumberFormat="1" applyFont="1" applyBorder="1" applyAlignment="1">
      <alignment horizontal="right" vertical="center"/>
    </xf>
    <xf numFmtId="4" fontId="0" fillId="0" borderId="23" xfId="49" applyNumberFormat="1" applyBorder="1" applyAlignment="1">
      <alignment horizontal="center" vertical="center"/>
      <protection/>
    </xf>
    <xf numFmtId="0" fontId="1" fillId="0" borderId="17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172" fontId="45" fillId="18" borderId="17" xfId="0" applyNumberFormat="1" applyFont="1" applyFill="1" applyBorder="1" applyAlignment="1">
      <alignment horizontal="center" vertical="center" wrapText="1"/>
    </xf>
    <xf numFmtId="172" fontId="45" fillId="18" borderId="24" xfId="0" applyNumberFormat="1" applyFont="1" applyFill="1" applyBorder="1" applyAlignment="1">
      <alignment horizontal="center" vertical="center" wrapText="1"/>
    </xf>
    <xf numFmtId="2" fontId="44" fillId="18" borderId="17" xfId="0" applyNumberFormat="1" applyFont="1" applyFill="1" applyBorder="1" applyAlignment="1">
      <alignment horizontal="center" vertical="center" wrapText="1"/>
    </xf>
    <xf numFmtId="2" fontId="44" fillId="18" borderId="24" xfId="0" applyNumberFormat="1" applyFont="1" applyFill="1" applyBorder="1" applyAlignment="1">
      <alignment horizontal="center" vertical="center" wrapText="1"/>
    </xf>
    <xf numFmtId="0" fontId="44" fillId="18" borderId="18" xfId="0" applyFont="1" applyFill="1" applyBorder="1" applyAlignment="1">
      <alignment horizontal="center" vertical="center" wrapText="1"/>
    </xf>
    <xf numFmtId="0" fontId="44" fillId="18" borderId="25" xfId="0" applyFont="1" applyFill="1" applyBorder="1" applyAlignment="1">
      <alignment horizontal="center" vertical="center" wrapText="1"/>
    </xf>
    <xf numFmtId="0" fontId="45" fillId="18" borderId="16" xfId="0" applyFont="1" applyFill="1" applyBorder="1" applyAlignment="1">
      <alignment horizontal="center" vertical="center" wrapText="1"/>
    </xf>
    <xf numFmtId="0" fontId="45" fillId="18" borderId="26" xfId="0" applyFont="1" applyFill="1" applyBorder="1" applyAlignment="1">
      <alignment horizontal="center" vertical="center" wrapText="1"/>
    </xf>
    <xf numFmtId="0" fontId="3" fillId="18" borderId="27" xfId="0" applyFont="1" applyFill="1" applyBorder="1" applyAlignment="1">
      <alignment horizontal="center" vertical="center" wrapText="1"/>
    </xf>
    <xf numFmtId="0" fontId="3" fillId="18" borderId="28" xfId="0" applyFont="1" applyFill="1" applyBorder="1" applyAlignment="1">
      <alignment horizontal="center" vertical="center" wrapText="1"/>
    </xf>
    <xf numFmtId="0" fontId="3" fillId="18" borderId="16" xfId="0" applyFont="1" applyFill="1" applyBorder="1" applyAlignment="1">
      <alignment horizontal="center" vertical="center" wrapText="1"/>
    </xf>
    <xf numFmtId="0" fontId="3" fillId="18" borderId="26" xfId="0" applyFont="1" applyFill="1" applyBorder="1" applyAlignment="1">
      <alignment horizontal="center" vertical="center" wrapText="1"/>
    </xf>
    <xf numFmtId="0" fontId="45" fillId="18" borderId="17" xfId="0" applyFont="1" applyFill="1" applyBorder="1" applyAlignment="1">
      <alignment horizontal="center" vertical="center"/>
    </xf>
    <xf numFmtId="0" fontId="45" fillId="18" borderId="24" xfId="0" applyFont="1" applyFill="1" applyBorder="1" applyAlignment="1">
      <alignment horizontal="center" vertical="center"/>
    </xf>
    <xf numFmtId="0" fontId="45" fillId="18" borderId="17" xfId="0" applyFont="1" applyFill="1" applyBorder="1" applyAlignment="1">
      <alignment horizontal="center" vertical="center" wrapText="1"/>
    </xf>
    <xf numFmtId="0" fontId="45" fillId="18" borderId="24" xfId="0" applyFont="1" applyFill="1" applyBorder="1" applyAlignment="1">
      <alignment horizontal="center" vertical="center" wrapText="1"/>
    </xf>
    <xf numFmtId="0" fontId="0" fillId="33" borderId="0" xfId="0" applyFill="1" applyBorder="1" applyAlignment="1" applyProtection="1">
      <alignment horizontal="center" vertical="top"/>
      <protection locked="0"/>
    </xf>
    <xf numFmtId="0" fontId="2" fillId="33" borderId="0" xfId="0" applyFont="1" applyFill="1" applyBorder="1" applyAlignment="1" applyProtection="1">
      <alignment horizontal="center" vertical="top"/>
      <protection locked="0"/>
    </xf>
    <xf numFmtId="0" fontId="0" fillId="33" borderId="0" xfId="0" applyFill="1" applyAlignment="1" applyProtection="1">
      <alignment horizontal="center" vertical="top"/>
      <protection locked="0"/>
    </xf>
    <xf numFmtId="0" fontId="0" fillId="33" borderId="0" xfId="0" applyFont="1" applyFill="1" applyAlignment="1" applyProtection="1">
      <alignment horizontal="center" vertical="top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C0C0C0"/>
      <rgbColor rgb="00808080"/>
      <rgbColor rgb="00FFFFFF"/>
      <rgbColor rgb="00C0DCC0"/>
      <rgbColor rgb="00A6CAF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857250</xdr:colOff>
      <xdr:row>5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981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showOutlineSymbols="0" zoomScalePageLayoutView="0" workbookViewId="0" topLeftCell="A1">
      <selection activeCell="D10" sqref="D10"/>
    </sheetView>
  </sheetViews>
  <sheetFormatPr defaultColWidth="6.8515625" defaultRowHeight="15"/>
  <cols>
    <col min="1" max="1" width="16.8515625" style="17" customWidth="1"/>
    <col min="2" max="2" width="13.57421875" style="17" customWidth="1"/>
    <col min="3" max="3" width="12.00390625" style="0" customWidth="1"/>
    <col min="4" max="4" width="31.7109375" style="0" customWidth="1"/>
    <col min="5" max="5" width="51.28125" style="0" customWidth="1"/>
    <col min="6" max="6" width="17.140625" style="17" customWidth="1"/>
    <col min="7" max="7" width="14.140625" style="17" customWidth="1"/>
    <col min="8" max="8" width="11.421875" style="17" customWidth="1"/>
    <col min="9" max="9" width="14.8515625" style="17" customWidth="1"/>
    <col min="10" max="10" width="11.7109375" style="17" customWidth="1"/>
    <col min="11" max="11" width="12.140625" style="0" customWidth="1"/>
  </cols>
  <sheetData>
    <row r="1" spans="1:11" ht="15">
      <c r="A1" s="1"/>
      <c r="B1" s="15" t="s">
        <v>0</v>
      </c>
      <c r="C1" s="3"/>
      <c r="D1" s="2"/>
      <c r="E1" s="4"/>
      <c r="F1" s="15"/>
      <c r="G1" s="5"/>
      <c r="H1" s="5"/>
      <c r="I1" s="5"/>
      <c r="J1" s="5"/>
      <c r="K1" s="2"/>
    </row>
    <row r="2" spans="1:11" ht="15">
      <c r="A2" s="1"/>
      <c r="B2" s="15" t="s">
        <v>0</v>
      </c>
      <c r="C2" s="3"/>
      <c r="D2" s="2"/>
      <c r="E2" s="4"/>
      <c r="F2" s="15"/>
      <c r="G2" s="5"/>
      <c r="H2" s="5"/>
      <c r="I2" s="5"/>
      <c r="J2" s="5"/>
      <c r="K2" s="2"/>
    </row>
    <row r="3" spans="1:11" ht="15">
      <c r="A3" s="1"/>
      <c r="B3" s="15"/>
      <c r="C3" s="3"/>
      <c r="D3" s="2"/>
      <c r="E3" s="4"/>
      <c r="F3" s="15"/>
      <c r="G3" s="5"/>
      <c r="H3" s="5"/>
      <c r="I3" s="5"/>
      <c r="J3" s="5"/>
      <c r="K3" s="2"/>
    </row>
    <row r="4" spans="1:11" ht="15">
      <c r="A4" s="1"/>
      <c r="B4" s="15"/>
      <c r="C4" s="3"/>
      <c r="D4" s="2"/>
      <c r="E4" s="4"/>
      <c r="F4" s="15"/>
      <c r="G4" s="5"/>
      <c r="H4" s="5"/>
      <c r="I4" s="5"/>
      <c r="J4" s="5"/>
      <c r="K4" s="2"/>
    </row>
    <row r="5" spans="1:11" ht="18">
      <c r="A5" s="1"/>
      <c r="B5" s="16"/>
      <c r="C5" s="7"/>
      <c r="D5" s="12" t="s">
        <v>96</v>
      </c>
      <c r="E5" s="8"/>
      <c r="F5" s="19"/>
      <c r="G5" s="9"/>
      <c r="H5" s="9"/>
      <c r="I5" s="9"/>
      <c r="J5" s="9"/>
      <c r="K5" s="6"/>
    </row>
    <row r="6" spans="1:11" ht="18.75" thickBot="1">
      <c r="A6" s="1"/>
      <c r="B6" s="16"/>
      <c r="C6" s="7"/>
      <c r="D6" s="12"/>
      <c r="E6" s="8"/>
      <c r="F6" s="19"/>
      <c r="G6" s="9"/>
      <c r="H6" s="9"/>
      <c r="I6" s="9"/>
      <c r="J6" s="9"/>
      <c r="K6" s="6"/>
    </row>
    <row r="7" spans="1:11" ht="15">
      <c r="A7" s="57" t="s">
        <v>1</v>
      </c>
      <c r="B7" s="59" t="s">
        <v>2</v>
      </c>
      <c r="C7" s="61" t="s">
        <v>3</v>
      </c>
      <c r="D7" s="63" t="s">
        <v>4</v>
      </c>
      <c r="E7" s="65" t="s">
        <v>5</v>
      </c>
      <c r="F7" s="63" t="s">
        <v>6</v>
      </c>
      <c r="G7" s="65" t="s">
        <v>7</v>
      </c>
      <c r="H7" s="51" t="s">
        <v>8</v>
      </c>
      <c r="I7" s="53" t="s">
        <v>9</v>
      </c>
      <c r="J7" s="55" t="s">
        <v>10</v>
      </c>
      <c r="K7" s="55" t="s">
        <v>11</v>
      </c>
    </row>
    <row r="8" spans="1:11" ht="23.25" customHeight="1" thickBot="1">
      <c r="A8" s="58"/>
      <c r="B8" s="60"/>
      <c r="C8" s="62"/>
      <c r="D8" s="64"/>
      <c r="E8" s="66"/>
      <c r="F8" s="64"/>
      <c r="G8" s="66"/>
      <c r="H8" s="52"/>
      <c r="I8" s="54"/>
      <c r="J8" s="56"/>
      <c r="K8" s="56"/>
    </row>
    <row r="9" spans="1:11" ht="40.5" customHeight="1">
      <c r="A9" s="37">
        <v>45006</v>
      </c>
      <c r="B9" s="38" t="s">
        <v>33</v>
      </c>
      <c r="C9" s="38" t="s">
        <v>34</v>
      </c>
      <c r="D9" s="38" t="s">
        <v>35</v>
      </c>
      <c r="E9" s="49" t="s">
        <v>97</v>
      </c>
      <c r="F9" s="38" t="s">
        <v>90</v>
      </c>
      <c r="G9" s="39">
        <v>1818364.61</v>
      </c>
      <c r="H9" s="40">
        <v>45005</v>
      </c>
      <c r="I9" s="39">
        <v>1818364.61</v>
      </c>
      <c r="J9" s="41">
        <v>0</v>
      </c>
      <c r="K9" s="35" t="s">
        <v>12</v>
      </c>
    </row>
    <row r="10" spans="1:11" ht="56.25">
      <c r="A10" s="42">
        <v>45041</v>
      </c>
      <c r="B10" s="31" t="s">
        <v>37</v>
      </c>
      <c r="C10" s="31" t="s">
        <v>38</v>
      </c>
      <c r="D10" s="31" t="s">
        <v>36</v>
      </c>
      <c r="E10" s="23" t="s">
        <v>98</v>
      </c>
      <c r="F10" s="31" t="s">
        <v>91</v>
      </c>
      <c r="G10" s="33">
        <v>16542.5</v>
      </c>
      <c r="H10" s="34">
        <v>45071</v>
      </c>
      <c r="I10" s="33">
        <v>16542.5</v>
      </c>
      <c r="J10" s="43">
        <v>0</v>
      </c>
      <c r="K10" s="36" t="s">
        <v>12</v>
      </c>
    </row>
    <row r="11" spans="1:11" ht="56.25">
      <c r="A11" s="42">
        <v>44915</v>
      </c>
      <c r="B11" s="31" t="s">
        <v>18</v>
      </c>
      <c r="C11" s="31" t="s">
        <v>20</v>
      </c>
      <c r="D11" s="31" t="s">
        <v>19</v>
      </c>
      <c r="E11" s="23" t="s">
        <v>99</v>
      </c>
      <c r="F11" s="31" t="s">
        <v>21</v>
      </c>
      <c r="G11" s="33">
        <v>64900</v>
      </c>
      <c r="H11" s="34">
        <v>44945</v>
      </c>
      <c r="I11" s="33">
        <v>64900</v>
      </c>
      <c r="J11" s="43">
        <v>0</v>
      </c>
      <c r="K11" s="36" t="s">
        <v>12</v>
      </c>
    </row>
    <row r="12" spans="1:11" ht="45">
      <c r="A12" s="42">
        <v>45036</v>
      </c>
      <c r="B12" s="31" t="s">
        <v>39</v>
      </c>
      <c r="C12" s="31" t="s">
        <v>40</v>
      </c>
      <c r="D12" s="31" t="s">
        <v>41</v>
      </c>
      <c r="E12" s="23" t="s">
        <v>100</v>
      </c>
      <c r="F12" s="31" t="s">
        <v>21</v>
      </c>
      <c r="G12" s="33">
        <v>110920</v>
      </c>
      <c r="H12" s="34">
        <v>45066</v>
      </c>
      <c r="I12" s="33">
        <v>110920</v>
      </c>
      <c r="J12" s="43">
        <v>0</v>
      </c>
      <c r="K12" s="36" t="s">
        <v>12</v>
      </c>
    </row>
    <row r="13" spans="1:11" ht="56.25">
      <c r="A13" s="42">
        <v>45026</v>
      </c>
      <c r="B13" s="31" t="s">
        <v>42</v>
      </c>
      <c r="C13" s="31" t="s">
        <v>43</v>
      </c>
      <c r="D13" s="31" t="s">
        <v>44</v>
      </c>
      <c r="E13" s="23" t="s">
        <v>101</v>
      </c>
      <c r="F13" s="31" t="s">
        <v>22</v>
      </c>
      <c r="G13" s="33">
        <v>41300</v>
      </c>
      <c r="H13" s="34">
        <v>45056</v>
      </c>
      <c r="I13" s="33">
        <v>41300</v>
      </c>
      <c r="J13" s="43">
        <v>0</v>
      </c>
      <c r="K13" s="36" t="s">
        <v>12</v>
      </c>
    </row>
    <row r="14" spans="1:11" ht="22.5">
      <c r="A14" s="42">
        <v>45019</v>
      </c>
      <c r="B14" s="31" t="s">
        <v>45</v>
      </c>
      <c r="C14" s="31" t="s">
        <v>46</v>
      </c>
      <c r="D14" s="31" t="s">
        <v>47</v>
      </c>
      <c r="E14" s="23" t="s">
        <v>102</v>
      </c>
      <c r="F14" s="31" t="s">
        <v>92</v>
      </c>
      <c r="G14" s="33">
        <v>7400</v>
      </c>
      <c r="H14" s="34">
        <v>45049</v>
      </c>
      <c r="I14" s="33">
        <v>7400</v>
      </c>
      <c r="J14" s="43">
        <v>0</v>
      </c>
      <c r="K14" s="36" t="s">
        <v>12</v>
      </c>
    </row>
    <row r="15" spans="1:11" ht="42.75" customHeight="1">
      <c r="A15" s="42">
        <v>45019</v>
      </c>
      <c r="B15" s="31" t="s">
        <v>48</v>
      </c>
      <c r="C15" s="31" t="s">
        <v>49</v>
      </c>
      <c r="D15" s="31" t="s">
        <v>47</v>
      </c>
      <c r="E15" s="23" t="s">
        <v>103</v>
      </c>
      <c r="F15" s="31" t="s">
        <v>92</v>
      </c>
      <c r="G15" s="33">
        <v>3700</v>
      </c>
      <c r="H15" s="34">
        <v>45049</v>
      </c>
      <c r="I15" s="33">
        <v>3700</v>
      </c>
      <c r="J15" s="43">
        <v>0</v>
      </c>
      <c r="K15" s="36" t="s">
        <v>12</v>
      </c>
    </row>
    <row r="16" spans="1:11" ht="45">
      <c r="A16" s="42">
        <v>45031</v>
      </c>
      <c r="B16" s="31" t="s">
        <v>50</v>
      </c>
      <c r="C16" s="31" t="s">
        <v>51</v>
      </c>
      <c r="D16" s="31" t="s">
        <v>52</v>
      </c>
      <c r="E16" s="23" t="s">
        <v>104</v>
      </c>
      <c r="F16" s="31" t="s">
        <v>22</v>
      </c>
      <c r="G16" s="33">
        <v>41300</v>
      </c>
      <c r="H16" s="34">
        <v>45061</v>
      </c>
      <c r="I16" s="33">
        <v>41300</v>
      </c>
      <c r="J16" s="43">
        <v>0</v>
      </c>
      <c r="K16" s="36" t="s">
        <v>12</v>
      </c>
    </row>
    <row r="17" spans="1:11" ht="56.25">
      <c r="A17" s="42">
        <v>45033</v>
      </c>
      <c r="B17" s="31" t="s">
        <v>53</v>
      </c>
      <c r="C17" s="31" t="s">
        <v>54</v>
      </c>
      <c r="D17" s="31" t="s">
        <v>55</v>
      </c>
      <c r="E17" s="23" t="s">
        <v>105</v>
      </c>
      <c r="F17" s="31" t="s">
        <v>21</v>
      </c>
      <c r="G17" s="33">
        <v>16520</v>
      </c>
      <c r="H17" s="34">
        <v>45063</v>
      </c>
      <c r="I17" s="33">
        <v>16520</v>
      </c>
      <c r="J17" s="43">
        <v>0</v>
      </c>
      <c r="K17" s="36" t="s">
        <v>12</v>
      </c>
    </row>
    <row r="18" spans="1:11" ht="56.25">
      <c r="A18" s="42">
        <v>45033</v>
      </c>
      <c r="B18" s="31" t="s">
        <v>56</v>
      </c>
      <c r="C18" s="31" t="s">
        <v>57</v>
      </c>
      <c r="D18" s="31" t="s">
        <v>55</v>
      </c>
      <c r="E18" s="23" t="s">
        <v>106</v>
      </c>
      <c r="F18" s="31" t="s">
        <v>21</v>
      </c>
      <c r="G18" s="33">
        <v>53100</v>
      </c>
      <c r="H18" s="34">
        <v>45063</v>
      </c>
      <c r="I18" s="33">
        <v>53100</v>
      </c>
      <c r="J18" s="43">
        <v>0</v>
      </c>
      <c r="K18" s="36" t="s">
        <v>12</v>
      </c>
    </row>
    <row r="19" spans="1:11" ht="33.75">
      <c r="A19" s="42">
        <v>45016</v>
      </c>
      <c r="B19" s="31" t="s">
        <v>58</v>
      </c>
      <c r="C19" s="31" t="s">
        <v>59</v>
      </c>
      <c r="D19" s="31" t="s">
        <v>60</v>
      </c>
      <c r="E19" s="23" t="s">
        <v>107</v>
      </c>
      <c r="F19" s="31" t="s">
        <v>61</v>
      </c>
      <c r="G19" s="33">
        <v>21550.34</v>
      </c>
      <c r="H19" s="34">
        <v>45046</v>
      </c>
      <c r="I19" s="33">
        <v>21550.34</v>
      </c>
      <c r="J19" s="43">
        <v>0</v>
      </c>
      <c r="K19" s="36" t="s">
        <v>12</v>
      </c>
    </row>
    <row r="20" spans="1:11" ht="45">
      <c r="A20" s="42">
        <v>45029</v>
      </c>
      <c r="B20" s="31" t="s">
        <v>62</v>
      </c>
      <c r="C20" s="31" t="s">
        <v>63</v>
      </c>
      <c r="D20" s="31" t="s">
        <v>64</v>
      </c>
      <c r="E20" s="23" t="s">
        <v>108</v>
      </c>
      <c r="F20" s="31" t="s">
        <v>93</v>
      </c>
      <c r="G20" s="33">
        <v>150000</v>
      </c>
      <c r="H20" s="34">
        <v>45059</v>
      </c>
      <c r="I20" s="33">
        <v>150000</v>
      </c>
      <c r="J20" s="43">
        <v>0</v>
      </c>
      <c r="K20" s="36" t="s">
        <v>12</v>
      </c>
    </row>
    <row r="21" spans="1:11" ht="22.5">
      <c r="A21" s="42">
        <v>45014</v>
      </c>
      <c r="B21" s="31" t="s">
        <v>65</v>
      </c>
      <c r="C21" s="31" t="s">
        <v>66</v>
      </c>
      <c r="D21" s="31" t="s">
        <v>67</v>
      </c>
      <c r="E21" s="23" t="s">
        <v>109</v>
      </c>
      <c r="F21" s="31" t="s">
        <v>94</v>
      </c>
      <c r="G21" s="33">
        <v>144760.94</v>
      </c>
      <c r="H21" s="34">
        <v>45044</v>
      </c>
      <c r="I21" s="33">
        <v>144760.94</v>
      </c>
      <c r="J21" s="43">
        <v>0</v>
      </c>
      <c r="K21" s="36" t="s">
        <v>12</v>
      </c>
    </row>
    <row r="22" spans="1:11" ht="72" customHeight="1">
      <c r="A22" s="42">
        <v>45040</v>
      </c>
      <c r="B22" s="31" t="s">
        <v>68</v>
      </c>
      <c r="C22" s="31" t="s">
        <v>69</v>
      </c>
      <c r="D22" s="31" t="s">
        <v>70</v>
      </c>
      <c r="E22" s="32" t="s">
        <v>71</v>
      </c>
      <c r="F22" s="31" t="s">
        <v>22</v>
      </c>
      <c r="G22" s="33">
        <v>29500</v>
      </c>
      <c r="H22" s="34">
        <v>45070</v>
      </c>
      <c r="I22" s="33">
        <v>29500</v>
      </c>
      <c r="J22" s="43">
        <v>0</v>
      </c>
      <c r="K22" s="36" t="s">
        <v>12</v>
      </c>
    </row>
    <row r="23" spans="1:11" ht="49.5" customHeight="1">
      <c r="A23" s="42">
        <v>45035</v>
      </c>
      <c r="B23" s="31" t="s">
        <v>72</v>
      </c>
      <c r="C23" s="31" t="s">
        <v>73</v>
      </c>
      <c r="D23" s="31" t="s">
        <v>74</v>
      </c>
      <c r="E23" s="32" t="s">
        <v>75</v>
      </c>
      <c r="F23" s="31" t="s">
        <v>21</v>
      </c>
      <c r="G23" s="33">
        <v>123900</v>
      </c>
      <c r="H23" s="34">
        <v>45065</v>
      </c>
      <c r="I23" s="33">
        <v>123900</v>
      </c>
      <c r="J23" s="43">
        <v>0</v>
      </c>
      <c r="K23" s="36" t="s">
        <v>12</v>
      </c>
    </row>
    <row r="24" spans="1:11" ht="33.75">
      <c r="A24" s="42">
        <v>45040</v>
      </c>
      <c r="B24" s="31" t="s">
        <v>76</v>
      </c>
      <c r="C24" s="31" t="s">
        <v>77</v>
      </c>
      <c r="D24" s="31" t="s">
        <v>78</v>
      </c>
      <c r="E24" s="32" t="s">
        <v>79</v>
      </c>
      <c r="F24" s="31" t="s">
        <v>22</v>
      </c>
      <c r="G24" s="33">
        <v>29500</v>
      </c>
      <c r="H24" s="34">
        <v>45069</v>
      </c>
      <c r="I24" s="33">
        <v>29500</v>
      </c>
      <c r="J24" s="43">
        <v>0</v>
      </c>
      <c r="K24" s="36" t="s">
        <v>12</v>
      </c>
    </row>
    <row r="25" spans="1:11" ht="33.75">
      <c r="A25" s="42">
        <v>44853</v>
      </c>
      <c r="B25" s="31" t="s">
        <v>25</v>
      </c>
      <c r="C25" s="31" t="s">
        <v>32</v>
      </c>
      <c r="D25" s="31" t="s">
        <v>26</v>
      </c>
      <c r="E25" s="23" t="s">
        <v>110</v>
      </c>
      <c r="F25" s="23" t="s">
        <v>95</v>
      </c>
      <c r="G25" s="33">
        <v>824929.68</v>
      </c>
      <c r="H25" s="34">
        <v>44883</v>
      </c>
      <c r="I25" s="33">
        <v>824929.68</v>
      </c>
      <c r="J25" s="43">
        <v>0</v>
      </c>
      <c r="K25" s="36" t="s">
        <v>12</v>
      </c>
    </row>
    <row r="26" spans="1:11" ht="45">
      <c r="A26" s="42">
        <v>45036</v>
      </c>
      <c r="B26" s="31" t="s">
        <v>80</v>
      </c>
      <c r="C26" s="31" t="s">
        <v>81</v>
      </c>
      <c r="D26" s="31" t="s">
        <v>82</v>
      </c>
      <c r="E26" s="23" t="s">
        <v>111</v>
      </c>
      <c r="F26" s="31" t="s">
        <v>83</v>
      </c>
      <c r="G26" s="33">
        <v>9663.02</v>
      </c>
      <c r="H26" s="34">
        <v>45066</v>
      </c>
      <c r="I26" s="33">
        <v>9663.02</v>
      </c>
      <c r="J26" s="43">
        <v>0</v>
      </c>
      <c r="K26" s="36" t="s">
        <v>12</v>
      </c>
    </row>
    <row r="27" spans="1:11" ht="45">
      <c r="A27" s="42">
        <v>45019</v>
      </c>
      <c r="B27" s="31" t="s">
        <v>84</v>
      </c>
      <c r="C27" s="31" t="s">
        <v>85</v>
      </c>
      <c r="D27" s="31" t="s">
        <v>86</v>
      </c>
      <c r="E27" s="23" t="s">
        <v>112</v>
      </c>
      <c r="F27" s="31" t="s">
        <v>24</v>
      </c>
      <c r="G27" s="33">
        <v>13688</v>
      </c>
      <c r="H27" s="34">
        <v>45049</v>
      </c>
      <c r="I27" s="33">
        <v>13688</v>
      </c>
      <c r="J27" s="43">
        <v>0</v>
      </c>
      <c r="K27" s="36" t="s">
        <v>12</v>
      </c>
    </row>
    <row r="28" spans="1:11" ht="45">
      <c r="A28" s="42">
        <v>44370</v>
      </c>
      <c r="B28" s="31" t="s">
        <v>27</v>
      </c>
      <c r="C28" s="31" t="s">
        <v>28</v>
      </c>
      <c r="D28" s="31" t="s">
        <v>29</v>
      </c>
      <c r="E28" s="23" t="s">
        <v>113</v>
      </c>
      <c r="F28" s="31" t="s">
        <v>31</v>
      </c>
      <c r="G28" s="33">
        <v>516</v>
      </c>
      <c r="H28" s="34">
        <v>44400</v>
      </c>
      <c r="I28" s="33">
        <v>516</v>
      </c>
      <c r="J28" s="43">
        <v>0</v>
      </c>
      <c r="K28" s="36" t="s">
        <v>12</v>
      </c>
    </row>
    <row r="29" spans="1:11" ht="34.5" thickBot="1">
      <c r="A29" s="44">
        <v>45036</v>
      </c>
      <c r="B29" s="45" t="s">
        <v>87</v>
      </c>
      <c r="C29" s="45" t="s">
        <v>88</v>
      </c>
      <c r="D29" s="45" t="s">
        <v>89</v>
      </c>
      <c r="E29" s="50" t="s">
        <v>114</v>
      </c>
      <c r="F29" s="45" t="s">
        <v>30</v>
      </c>
      <c r="G29" s="46">
        <v>41470</v>
      </c>
      <c r="H29" s="47">
        <v>45066</v>
      </c>
      <c r="I29" s="46">
        <v>41470</v>
      </c>
      <c r="J29" s="48">
        <v>0</v>
      </c>
      <c r="K29" s="36" t="s">
        <v>12</v>
      </c>
    </row>
    <row r="30" spans="1:11" ht="23.25" customHeight="1" thickBot="1">
      <c r="A30" s="24"/>
      <c r="B30" s="25"/>
      <c r="C30" s="26"/>
      <c r="D30" s="26"/>
      <c r="E30" s="27"/>
      <c r="F30" s="28"/>
      <c r="G30" s="29">
        <f>SUM(G9:G29)</f>
        <v>3563525.0900000003</v>
      </c>
      <c r="H30" s="29"/>
      <c r="I30" s="29">
        <f>SUM(I9:I29)</f>
        <v>3563525.0900000003</v>
      </c>
      <c r="J30" s="25"/>
      <c r="K30" s="30"/>
    </row>
    <row r="34" spans="1:11" ht="15">
      <c r="A34" s="67" t="s">
        <v>13</v>
      </c>
      <c r="B34" s="67"/>
      <c r="C34" s="67"/>
      <c r="D34" s="67"/>
      <c r="E34" s="10"/>
      <c r="F34" s="20" t="s">
        <v>23</v>
      </c>
      <c r="G34" s="14"/>
      <c r="H34" s="14"/>
      <c r="I34" s="14"/>
      <c r="J34" s="22"/>
      <c r="K34" s="10"/>
    </row>
    <row r="35" spans="1:11" ht="15">
      <c r="A35" s="68" t="s">
        <v>14</v>
      </c>
      <c r="B35" s="68"/>
      <c r="C35" s="68"/>
      <c r="D35" s="68"/>
      <c r="E35" s="11"/>
      <c r="F35" s="68" t="s">
        <v>15</v>
      </c>
      <c r="G35" s="68"/>
      <c r="H35" s="13"/>
      <c r="I35" s="13"/>
      <c r="J35" s="21"/>
      <c r="K35" s="10"/>
    </row>
    <row r="36" spans="1:11" ht="15">
      <c r="A36" s="69" t="s">
        <v>16</v>
      </c>
      <c r="B36" s="69"/>
      <c r="C36" s="69"/>
      <c r="D36" s="69"/>
      <c r="E36" s="10"/>
      <c r="F36" s="70" t="s">
        <v>17</v>
      </c>
      <c r="G36" s="69"/>
      <c r="H36" s="14"/>
      <c r="I36" s="14"/>
      <c r="J36" s="22"/>
      <c r="K36" s="10"/>
    </row>
    <row r="37" ht="15">
      <c r="G37" s="18"/>
    </row>
  </sheetData>
  <sheetProtection/>
  <protectedRanges>
    <protectedRange sqref="D5:E6" name="Rango2_1"/>
  </protectedRanges>
  <mergeCells count="16">
    <mergeCell ref="G7:G8"/>
    <mergeCell ref="A34:D34"/>
    <mergeCell ref="A35:D35"/>
    <mergeCell ref="F35:G35"/>
    <mergeCell ref="A36:D36"/>
    <mergeCell ref="F36:G36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</mergeCells>
  <printOptions/>
  <pageMargins left="0.2362204724409449" right="0.2362204724409449" top="0.2362204724409449" bottom="0.2362204724409449" header="0" footer="0"/>
  <pageSetup fitToHeight="0" fitToWidth="1"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 Cruz Concepcion</dc:creator>
  <cp:keywords/>
  <dc:description/>
  <cp:lastModifiedBy>Alexis Cruz Concepcion</cp:lastModifiedBy>
  <cp:lastPrinted>2023-05-09T18:49:08Z</cp:lastPrinted>
  <dcterms:created xsi:type="dcterms:W3CDTF">2022-07-08T15:33:47Z</dcterms:created>
  <dcterms:modified xsi:type="dcterms:W3CDTF">2023-05-09T18:49:22Z</dcterms:modified>
  <cp:category/>
  <cp:version/>
  <cp:contentType/>
  <cp:contentStatus/>
</cp:coreProperties>
</file>