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abril\"/>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ABRIL"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ABRIL!$1:$8</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5" i="12" l="1"/>
  <c r="E125"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<sst xmlns="http://schemas.openxmlformats.org/spreadsheetml/2006/main" count="1846" uniqueCount="669">
  <si>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</si>
  <si>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</si>
  <si>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</si>
  <si>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</si>
  <si>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</si>
  <si>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</si>
  <si>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</si>
  <si>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</si>
  <si>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</si>
  <si>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</si>
  <si>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</si>
  <si>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</si>
  <si>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</si>
  <si>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</si>
  <si>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</si>
  <si>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</si>
  <si>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</si>
  <si>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</si>
  <si>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</si>
  <si>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</si>
  <si>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</si>
  <si>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</si>
  <si>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</si>
  <si>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</si>
  <si>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</si>
  <si>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</si>
  <si>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</si>
  <si>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</si>
  <si>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</si>
  <si>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</si>
  <si>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</si>
  <si>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</si>
  <si>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</si>
  <si>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</si>
  <si>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</si>
  <si>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</si>
  <si>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</si>
  <si>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</si>
  <si>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</si>
  <si>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</si>
  <si>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</si>
  <si>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</si>
  <si>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</si>
  <si>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</si>
  <si>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</si>
  <si>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</si>
  <si>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</si>
  <si>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</si>
  <si>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</si>
  <si>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</si>
  <si>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</si>
  <si>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</si>
  <si>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</si>
  <si>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</si>
  <si>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</si>
  <si>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</si>
  <si>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</si>
  <si>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</si>
  <si>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</si>
  <si>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</si>
  <si>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</si>
  <si>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</si>
  <si>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</si>
  <si>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</si>
  <si>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</si>
  <si>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</si>
  <si>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</si>
  <si>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</si>
  <si>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</si>
  <si>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</si>
  <si>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</si>
  <si>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</si>
  <si>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</si>
  <si>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</si>
  <si>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</si>
  <si>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</si>
  <si>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</si>
  <si>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</si>
  <si>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</si>
  <si>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</si>
  <si>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</si>
  <si>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</si>
  <si>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</si>
  <si>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</si>
  <si>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</si>
  <si>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</si>
  <si>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</si>
  <si>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</si>
  <si>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</si>
  <si>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</si>
  <si>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</si>
  <si>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</si>
  <si>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</si>
  <si>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</si>
  <si>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</si>
  <si>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</si>
  <si>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</si>
  <si>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</si>
  <si>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</si>
  <si>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</si>
  <si>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</si>
  <si>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</si>
  <si>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</si>
  <si>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</si>
  <si>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</si>
  <si>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</si>
  <si>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</si>
  <si>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</si>
  <si>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</si>
  <si>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</si>
  <si>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</si>
  <si>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</si>
  <si>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</si>
  <si>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</si>
  <si>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</si>
  <si>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</si>
  <si>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</si>
  <si>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</si>
  <si>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</si>
  <si>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</si>
  <si>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</si>
  <si>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</si>
  <si>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</si>
  <si>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</si>
  <si>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</si>
  <si>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</si>
  <si>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</si>
  <si>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</si>
  <si>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</si>
  <si>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</si>
  <si>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</si>
  <si>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</si>
  <si>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</si>
  <si>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</si>
  <si>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</si>
  <si>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</si>
  <si>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</si>
  <si>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</si>
  <si>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</si>
  <si>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</si>
  <si>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</si>
  <si>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</si>
  <si>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</si>
  <si>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</si>
  <si>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</si>
  <si>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</si>
  <si>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</si>
  <si>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</si>
  <si>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</si>
  <si>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</si>
  <si>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</si>
  <si>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</si>
  <si>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</si>
  <si>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</si>
  <si>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</si>
  <si>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</si>
  <si>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</si>
  <si>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</si>
  <si>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</si>
  <si>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</si>
  <si>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</si>
  <si>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</si>
  <si>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</si>
  <si>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</si>
  <si>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</si>
  <si>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</si>
  <si>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</si>
  <si>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</si>
  <si>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</si>
  <si>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</si>
  <si>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</si>
  <si>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</si>
  <si>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</si>
  <si>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</si>
  <si>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</si>
  <si>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</si>
  <si>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</si>
  <si>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</si>
  <si>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</si>
  <si>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</si>
  <si>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</si>
  <si>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</si>
  <si>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</si>
  <si>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</si>
  <si>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</si>
  <si>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</si>
  <si>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</si>
  <si>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</si>
  <si>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</si>
  <si>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</si>
  <si>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</si>
  <si>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</si>
  <si>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</si>
  <si>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</si>
  <si>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</si>
  <si>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</si>
  <si>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</si>
  <si>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</si>
  <si>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</si>
  <si>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</si>
  <si>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</si>
  <si>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</si>
  <si>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</si>
  <si>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</si>
  <si>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</si>
  <si>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</si>
  <si>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</si>
  <si>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</si>
  <si>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</si>
  <si>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</si>
  <si>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</si>
  <si>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</si>
  <si>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</si>
  <si>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</si>
  <si>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</si>
  <si>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</si>
  <si>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</si>
  <si>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</si>
  <si>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</si>
  <si>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</si>
  <si>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</si>
  <si>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</si>
  <si>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</si>
  <si>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</si>
  <si>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</si>
  <si>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</si>
  <si>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</si>
  <si>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</si>
  <si>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</si>
  <si>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</si>
  <si>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</si>
  <si>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</si>
  <si>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</si>
  <si>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</si>
  <si>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</si>
  <si>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</si>
  <si>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</si>
  <si>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</si>
  <si>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</si>
  <si>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</si>
  <si>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</si>
  <si>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</si>
  <si>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</si>
  <si>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</si>
  <si>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</si>
  <si>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</si>
  <si>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</si>
  <si>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</si>
  <si>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</si>
  <si>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</si>
  <si>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</si>
  <si>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</si>
  <si>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</si>
  <si>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</si>
  <si>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</si>
  <si>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</si>
  <si>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</si>
  <si>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</si>
  <si>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</si>
  <si>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</si>
  <si>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</si>
  <si>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</si>
  <si>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</si>
  <si>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</si>
  <si>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</si>
  <si>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</si>
  <si>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</si>
  <si>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</si>
  <si>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</si>
  <si>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</si>
  <si>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</si>
  <si>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</si>
  <si>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</si>
  <si>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</si>
  <si>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</si>
  <si>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</si>
  <si>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</si>
  <si>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</si>
  <si>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</si>
  <si>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</si>
  <si>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</si>
  <si>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</si>
  <si>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</si>
  <si>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</si>
  <si>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</si>
  <si>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</si>
  <si>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</si>
  <si>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</si>
  <si>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</si>
  <si>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</si>
  <si>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</si>
  <si>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</si>
  <si>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</si>
  <si>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</si>
  <si>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</si>
  <si>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</si>
  <si>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</si>
  <si>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</si>
  <si>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</si>
  <si>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</si>
  <si>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</si>
  <si>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</si>
  <si>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</si>
  <si>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</si>
  <si>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</si>
  <si>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</si>
  <si>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</si>
  <si>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</si>
  <si>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</si>
  <si>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</si>
  <si>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</si>
  <si>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</si>
  <si>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</si>
  <si>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</si>
  <si>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</si>
  <si>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</si>
  <si>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</si>
  <si>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</si>
  <si>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</si>
  <si>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</si>
  <si>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</si>
  <si>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</si>
  <si>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</si>
  <si>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</si>
  <si>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</si>
  <si>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</si>
  <si>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</si>
  <si>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</si>
  <si>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</si>
  <si>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</si>
  <si>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</si>
  <si>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</si>
  <si>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</si>
  <si>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</si>
  <si>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</si>
  <si>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</si>
  <si>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</si>
  <si>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</si>
  <si>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</si>
  <si>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</si>
  <si>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</si>
  <si>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</si>
  <si>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</si>
  <si>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</si>
  <si>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</si>
  <si>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</si>
  <si>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</si>
  <si>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</si>
  <si>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</si>
  <si>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</si>
  <si>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</si>
  <si>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</si>
  <si>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</si>
  <si>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</si>
  <si>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</si>
  <si>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</si>
  <si>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</si>
  <si>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</si>
  <si>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</si>
  <si>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</si>
  <si>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</si>
  <si>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</si>
  <si>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</si>
  <si>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</si>
  <si>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</si>
  <si>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</si>
  <si>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</si>
  <si>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</si>
  <si>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</si>
  <si>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</si>
  <si>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</si>
  <si>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</si>
  <si>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</si>
  <si>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NAP DEL CARIBE, INC</t>
  </si>
  <si>
    <t>00000000B1500000080</t>
  </si>
  <si>
    <t>ALTAGRACIA JENNIFER PEREZ CASTILLO</t>
  </si>
  <si>
    <t>CEO SOLUTIONS CO SRL</t>
  </si>
  <si>
    <t>FIDEICOMISO PARA LA EXPANSION EL MANT Y LA OPERACION DE LA RED DE PARQUEOS DE US</t>
  </si>
  <si>
    <t>KENNE CHARLES JUSTINIANO DE LA CRUZ</t>
  </si>
  <si>
    <t>RF COMUNICACIONES EDUCATIVAS SRL</t>
  </si>
  <si>
    <t>TERRAFINA SRL</t>
  </si>
  <si>
    <t>00000000B1500000025</t>
  </si>
  <si>
    <t>ANNEY ALFONZO LOPEZ CUETO</t>
  </si>
  <si>
    <t>00000000B1500000029</t>
  </si>
  <si>
    <t>MEGAMEDIOS SRL</t>
  </si>
  <si>
    <t>00000000B1500000034</t>
  </si>
  <si>
    <t>SULTANA FM SRL</t>
  </si>
  <si>
    <t>00000000B1500000083</t>
  </si>
  <si>
    <t>00000000B1500000204</t>
  </si>
  <si>
    <t>00000000B1500000136</t>
  </si>
  <si>
    <t>00000000B1500000021</t>
  </si>
  <si>
    <t>TOTAL</t>
  </si>
  <si>
    <t>COMPLETADO</t>
  </si>
  <si>
    <t>ACADEMIA EUROPEA  A.E.,  S.R.L</t>
  </si>
  <si>
    <t>ALBERTO ANTONIO CABRERA RODRIGUEZ</t>
  </si>
  <si>
    <t>00000000B1500000163</t>
  </si>
  <si>
    <t>00000000B1500000164</t>
  </si>
  <si>
    <t>00000000B1500000165</t>
  </si>
  <si>
    <t>00000000B1500000166</t>
  </si>
  <si>
    <t>00000000B1500000026</t>
  </si>
  <si>
    <t>00000000B1500049652</t>
  </si>
  <si>
    <t>00000000B1500050037</t>
  </si>
  <si>
    <t>00000000B1500000057</t>
  </si>
  <si>
    <t>00000000B1500041733</t>
  </si>
  <si>
    <t>00000000B1500042048</t>
  </si>
  <si>
    <t>BAROLI TECHNOLOGIES SRL</t>
  </si>
  <si>
    <t>00000000B1500000311</t>
  </si>
  <si>
    <t>00000000B1500000137</t>
  </si>
  <si>
    <t>00000000B1500114805</t>
  </si>
  <si>
    <t>00000000B1500116124</t>
  </si>
  <si>
    <t>00000000B1500116668</t>
  </si>
  <si>
    <t>00000000B1500000377</t>
  </si>
  <si>
    <t>CHARLES MARTIN ALMENGO GUZMAN</t>
  </si>
  <si>
    <t>00000000B1500000245</t>
  </si>
  <si>
    <t>CLIMACA GROUP SRL</t>
  </si>
  <si>
    <t>00000000B1500000012</t>
  </si>
  <si>
    <t>000000E450000005842</t>
  </si>
  <si>
    <t>000000E450000005876</t>
  </si>
  <si>
    <t>000000E450000005912</t>
  </si>
  <si>
    <t>COMUNICACIONES SAN PEDRO RD SRL</t>
  </si>
  <si>
    <t>00000000B1500000114</t>
  </si>
  <si>
    <t>CONSULTORIA Y SERVICIOS SALPER, SRL</t>
  </si>
  <si>
    <t>D &amp; R PRODUCTION SRL</t>
  </si>
  <si>
    <t>00000000B1500000062</t>
  </si>
  <si>
    <t>00000000B1500000063</t>
  </si>
  <si>
    <t>DSV AIR Y SEA DOMINICANA S.R.L</t>
  </si>
  <si>
    <t>00000000B1500000124</t>
  </si>
  <si>
    <t>00000000B1500000130</t>
  </si>
  <si>
    <t>00000000B1500350954</t>
  </si>
  <si>
    <t>00000000B1500351559</t>
  </si>
  <si>
    <t>00000000B1500352261</t>
  </si>
  <si>
    <t>00000000B1500259345</t>
  </si>
  <si>
    <t>00000000B1500260205</t>
  </si>
  <si>
    <t>00000000B1500260840</t>
  </si>
  <si>
    <t>00000000B1500262063</t>
  </si>
  <si>
    <t>00000000B1500262536</t>
  </si>
  <si>
    <t>ESCUELA DE ALTA DIRECCION BARNA</t>
  </si>
  <si>
    <t>00000000B1500000573</t>
  </si>
  <si>
    <t>00000000B1500000578</t>
  </si>
  <si>
    <t>EXPOMEDIA PRODUCTIONS SRL</t>
  </si>
  <si>
    <t>00000000B1500000485</t>
  </si>
  <si>
    <t>FEDERICO BOLIVAR PELLETIER VALENZUELA</t>
  </si>
  <si>
    <t>00000000B1500000253</t>
  </si>
  <si>
    <t>FEROX SOLUTIONS SRL</t>
  </si>
  <si>
    <t>00000000B1500000328</t>
  </si>
  <si>
    <t>00000000B1500000329</t>
  </si>
  <si>
    <t>00000000B1500000020</t>
  </si>
  <si>
    <t>FL BETANCES &amp; ASOCIADOS , SRL</t>
  </si>
  <si>
    <t>00000000B1500000580</t>
  </si>
  <si>
    <t xml:space="preserve">FRANCISCO JAVIER JIMENEZ DE PAULA </t>
  </si>
  <si>
    <t>00000000B1500000009</t>
  </si>
  <si>
    <t>00000000B1500000010</t>
  </si>
  <si>
    <t>00000000B1500000096</t>
  </si>
  <si>
    <t>IMELKA LUISA GARCIA HERRERA</t>
  </si>
  <si>
    <t>00000000B1500000209</t>
  </si>
  <si>
    <t>00000000B1500000210</t>
  </si>
  <si>
    <t>00000000B1500000211</t>
  </si>
  <si>
    <t>00000000B1500000212</t>
  </si>
  <si>
    <t xml:space="preserve">INSTITUTO DE PREVISION Y PROTECCION DEL PERIODISTA </t>
  </si>
  <si>
    <t>00000000B1500000038</t>
  </si>
  <si>
    <t>00000000B1500000039</t>
  </si>
  <si>
    <t>00000000B1500000040</t>
  </si>
  <si>
    <t>00000000B1500000041</t>
  </si>
  <si>
    <t>INVERSIONES ARCURI S.R.L.</t>
  </si>
  <si>
    <t>00000000B1500000138</t>
  </si>
  <si>
    <t xml:space="preserve">JESUS SANCHEZ VASQUEZ </t>
  </si>
  <si>
    <t>00000000B1500000028</t>
  </si>
  <si>
    <t>JOSE FRANCISCO MATOS MATOS</t>
  </si>
  <si>
    <t>00000000B1500000052</t>
  </si>
  <si>
    <t>JOSE NICOLAS ARROYO RAMOS</t>
  </si>
  <si>
    <t>JUAN FRANCISCO FELIZ SANCHEZ</t>
  </si>
  <si>
    <t>KARINA MARIA ELMUDESI DE FERRUA</t>
  </si>
  <si>
    <t>00000000B1500000043</t>
  </si>
  <si>
    <t>000000000B150000005</t>
  </si>
  <si>
    <t>LOLA 5 MULTISERVICES SRL</t>
  </si>
  <si>
    <t>00000000B1500000568</t>
  </si>
  <si>
    <t>MARY YERLYN PAULA PINEDA</t>
  </si>
  <si>
    <t>00000000B1500000042</t>
  </si>
  <si>
    <t>00000000B1500000283</t>
  </si>
  <si>
    <t>MERCHY PEREZ LUCIANO</t>
  </si>
  <si>
    <t>00000000B1500001298</t>
  </si>
  <si>
    <t xml:space="preserve">PEDRO RICARDO SANTANA ORTIZ </t>
  </si>
  <si>
    <t>0000000000B15000000</t>
  </si>
  <si>
    <t>00000000B1500000016</t>
  </si>
  <si>
    <t>PROTOR, SRL</t>
  </si>
  <si>
    <t>00000000B1500000172</t>
  </si>
  <si>
    <t>PURA 97 1 FM SRL</t>
  </si>
  <si>
    <t>00000000B1500000024</t>
  </si>
  <si>
    <t>RAFAEL ALEXIS FORBES ROBERT</t>
  </si>
  <si>
    <t>00000000B1500000113</t>
  </si>
  <si>
    <t>00000000B1500000447</t>
  </si>
  <si>
    <t>SANTOS PEREZ CEDEÑO</t>
  </si>
  <si>
    <t>00000000B1500041097</t>
  </si>
  <si>
    <t>00000000B1500041102</t>
  </si>
  <si>
    <t>SERVICIOS  GRAFICOS TITO, EIRL</t>
  </si>
  <si>
    <t>00000000B1500000486</t>
  </si>
  <si>
    <t>SERVISTEL SRL</t>
  </si>
  <si>
    <t>00000000B1500000151</t>
  </si>
  <si>
    <t>SIN ESQUEMA BY ALBERTO ATALLAH SRL</t>
  </si>
  <si>
    <t>00000000B1500000208</t>
  </si>
  <si>
    <t>SOPORTE TÉCNICO EN HARDWARE EIRL</t>
  </si>
  <si>
    <t>00000000B1500000193</t>
  </si>
  <si>
    <t>000000000B150000008</t>
  </si>
  <si>
    <t>TELENETWORKS RD SRL</t>
  </si>
  <si>
    <t>00000000B1500000060</t>
  </si>
  <si>
    <t>00000000B1500002564</t>
  </si>
  <si>
    <t>00000000B1500002580</t>
  </si>
  <si>
    <t>00000000B1500000277</t>
  </si>
  <si>
    <t>YENNEL OSVALDO VASQUEZ DE LOS SANTOS</t>
  </si>
  <si>
    <t>00000000B1500000013</t>
  </si>
  <si>
    <t>00000000B1500000014</t>
  </si>
  <si>
    <t>ZAIDA ALEXANDRA HERNANDEZ BUDUAN</t>
  </si>
  <si>
    <t>00000000B1500000007</t>
  </si>
  <si>
    <t>00000000B1500000008</t>
  </si>
  <si>
    <t>00000000B1500364654  B1500364690/ 366278/ 364692/ 364693/ 364661/ 364691/ 364670/ 366454</t>
  </si>
  <si>
    <t xml:space="preserve"> CORRESPONDIENTE AL PAGO REALIZADO POR CONCEPTO DE:   PUBLICIDAD TELEVISIVA, MEDIANTE COLOCACION DE 3 CUÑAS DIARIAS EN EL PROGRAMA " POLITICAS PUBLICAS" QUE SE TRANSMITE POR CINEVISION CANAL 19, MES DE DICIEMBRE 2022 1/4, CONTRATO NO.BS-0003339-2023.
</t>
  </si>
  <si>
    <t xml:space="preserve">CORRESPONDIENTE AL PAGO REALIZADO POR CONCEPTO DE:   PUBLICIDAD TELEVISIVA, MEDIANTE COLOCACION DE 3 CUÑAS DIARIAS EN EL PROGRAMA " POLITICAS PUBLICAS" QUE SE TRANSMITE POR CINEVISION CANAL 19, MES DE ENERO 2023 2/4, CONTRATO NO.BS-0003339-2023.
</t>
  </si>
  <si>
    <t xml:space="preserve">CORRESPONDIENTE AL PAGO REALIZADO POR CONCEPTO DE:  PUBLICIDAD TELEVISIVA, MEDIANTE COLOCACION DE 3 CUÑAS DIARIAS EN EL PROGRAMA " POLITICAS PUBLICAS" QUE SE TRANSMITE POR CINEVISION CANAL 19, MES DE FEBRERO 2023 3/4, CONTRATO NO.BS-0003339-2023.
</t>
  </si>
  <si>
    <t xml:space="preserve">CORRESPONDIENTE AL PAGO REALIZADO POR CONCEPTO DE:   AQUE SE TRANSMITE POR CINEVISION CANAL 19, MES DE MARZO 2023 4/4, CONTRATO NO.BS-0003339-2023.
</t>
  </si>
  <si>
    <t xml:space="preserve">CORRESPONDIENTE AL PAGO REALIZADO POR CONCEPTO DE:   LOS SERVICIOS PRESTADOS EN SU CALIDAD DE ALGUACIL ORDINARIO DEL TRIBUNAL SUPERIOR ADMINISTRATIVO, CONSISITENTE EN NOTIFICACIONES DE VARIOS ACTOS DE ALGUACIL REALIZADOS AL INDOTEL, SEGUN MEMORANDUM NO. DJ-M-000173-23.
</t>
  </si>
  <si>
    <t xml:space="preserve">CORRESPONDIENTE AL PAGO REALIZADO POR CONCEPTO DE:   PUBLICIDAD TELEVISIVA EN EL PROGRAMA"BALUARTE DE LA VERDAD" TRANSMITIDO POR MULTIMEDIO TELERADIO AMERICA, CANAL 12 Y 45 Y SU PORTAL WWW.TELERADIOAMERICA.COM.DO, MES DE MARZO 2023 4/4, CONTRATO NO. BS-0000754-2023.
</t>
  </si>
  <si>
    <t xml:space="preserve"> CORRESPONDIENTE AL PAGO REALIZADO POR CONCEPTO DE:   FACTURA NO .CC202304055201527750, CORRESPONDIENTE AL  PERIODO 01 MARZO- HASTA 31 DE MARZO 2023, DE LA CUENTA NO.88082461. DEL PROYECTO CANASTA DIGITAL SOCIAL. NO. DE CONTRATO BS-0005450-2022.</t>
  </si>
  <si>
    <t xml:space="preserve"> CORRESPONDIENTE AL PAGO REALIZADO POR CONCEPTO DE:  FACTURA NO. CC202304252407103881,   DESDE 20  DE MARZO, 2023AL 19 ABRIL-2023, DE LA CUENTA #8163091.   PREMIUM PLUS 3MB-1MB A CUATRO (04) CENTROS TECNOLOGICOS COMUNITARIOS (CTC)  UBICADO EN LA ESTACION DEL METRO, JUAN PABLO   DUARTE, AMIN ABEL, CENTRO DE LOS HEROES. </t>
  </si>
  <si>
    <t xml:space="preserve"> CORRESPONDIENTE AL PAGO REALIZADO POR CONCEPTO DE:  PUBLICIDAD A TRAVES DEL "PROGRAMA RADIAL ACCESO" TRANSMITIDO POR AZUCAR 89.1 POR EL AREA ESTE Y NORDESTE Y TODAS LAS PLATAFORMAS, MES DE MARZO 2023 2/4, CONTRATO NO.BS-0002071-2023.
</t>
  </si>
  <si>
    <t xml:space="preserve">CORRESPONDIENTE AL PAGO REALIZADO POR CONCEPTO DE:   FACTURAS NO. 33194493   (CODIGO DEL SISTEMA 18268) SERVICIO DE RECOGIDA DE BASURA, CORRESPONDIENTE AL MES DE ABRIL, 2023,  EDIFICIO ISABEL LA CATOLICA NO.203  (CENTRO INDOTEL)  </t>
  </si>
  <si>
    <t xml:space="preserve">CORRESPONDIENTE AL PAGO REALIZADO POR CONCEPTO DE:   PAGO SERVICOS DE RECOGIDA DE BASURA DEL MES DE ABRIL 2023. </t>
  </si>
  <si>
    <t xml:space="preserve"> CORRESPONDIENTE AL PAGO REALIZADO POR CONCEPTO DE:  ADQUISICION E IMPLEMENTACION DE UNA PLATAFORMA DE COMUNICACION UNIFICADA ( CENTRAL TELEFONICA DE VOZ SOBRE IP Y CONTACT CENTER) PARA LA INSTITUCION POR UN AÑO A PARTIR DEL 13 DE ENERO 2023, SEGUN CONTRATO BS-0001357-2023  </t>
  </si>
  <si>
    <t xml:space="preserve"> CORRESPONDIENTE AL PAGO REALIZADO POR CONCEPTO DE:  SERVICIOS DE LA PLANTA ELECTRICA DE EMERGENCIA, SEGUN CONTRATO BS-0014527-2022, CORRESPONDIENTE AL MES  DE MARZO 2023.  </t>
  </si>
  <si>
    <t xml:space="preserve">  CORRESPONDIENTE AL PAGO REALIZADO POR CONCEPTO DE:  FACTURA. NO. 95941697 CONSUMO DE AGUA POTABLE DEL ALMACEN INDOTEL UBICADO EN EL V CENTENARIO, CORRESPONDIENTE AL MES DE ABRIL DEL 2023 ( CODIGO DEL SISTEMA NO.417557). </t>
  </si>
  <si>
    <t xml:space="preserve"> CORRESPONDIENTE AL PAGO REALIZADO POR CONCEPTO DE:  PAGO FACTURA. NO. FS-5727303  NCF: B1500116124,  PORDEL 2023 ( CODIGO DEL SISTEMA NO.45621 ) </t>
  </si>
  <si>
    <t xml:space="preserve"> CORRESPONDIENTE AL PAGO REALIZADO POR CONCEPTO DE:  CONSUMO DE AGUA POTABLE Y ALCANTARILLADO DEL CENTRO INDOTEL ESPACIO REPUBLICA DIGITAL (CCT), CORRESPONDIENTE AL MES DE ABRIL  DEL 2023 ( CODIGO DEL SISTEMA NO.455693 ). </t>
  </si>
  <si>
    <t xml:space="preserve">CORRESPONDIENTE AL PAGO REALIZADO POR CONCEPTO DE:   CONTRATACION DE UNA COMPAÑIA POR UN PERIODO DE 6 MESES PARA REALIZAR LOS SERVICIOS DE FUMIGACION PREVENTIVA, CONTRA TIPO DE PLAGAS Y DESINFECCION ANTI EL VIRUS COVID-19 DE LA INSTITUCION, NO.ORDEN 2022-00458/ BS-0001027-2023, CORRESP MES DE MARZO 2023. </t>
  </si>
  <si>
    <t xml:space="preserve">CORRESPONDIENTE AL PAGO REALIZADO POR CONCEPTO DE:   REPARACION DEL VEHICULO FORD RANGER, PLACA L-329864, COLOR BLANCO AÑO 2013, CHASIS 6FPPXXMJ2PCE61272. SEGUN ORDEN DE COMPRA NO.2023-00043. </t>
  </si>
  <si>
    <t xml:space="preserve"> CORRESPONDIENTE AL PAGO REALIZADO POR CONCEPTO DE:  COMPRA DE LOS MATERIALES QUE SERAN UTILIZADOS EN DIFERENTES AREAS DE LA SEDE CENTRAL Y EL CENTRO ITLA DE LA INSTITUCION. SEGUN NO. DE ORDEN, 2023-00078 </t>
  </si>
  <si>
    <t xml:space="preserve">CORRESPONDIENTE AL PAGO REALIZADO POR CONCEPTO DE:  SERV. FLOTA  CELULARES, CORRESP. AL MES DE MARZO-2023  CUENTA NO.706002893 </t>
  </si>
  <si>
    <t xml:space="preserve">CORRESPONDIENTE AL PAGO REALIZADO POR CONCEPTO DE:  CUENTA NO. 707454799, POR SERVICIOS CENTRAL TELEFONICA, AV. ABRAHAM  LINCOLN NO 962, CORRESPONDIENTE AL MES DE MARZO 2023. </t>
  </si>
  <si>
    <t>CORRESPONDIENTE AL PAGO REALIZADO POR CONCEPTO DE:   CUENTA NO. 709225876, POR SERVICIOS CENTRAL TELEFONICA, AV. ABRAHAM  LINCOLN NO 962, CORRESPONDIENTE AL MES DE MARZO, 2023.</t>
  </si>
  <si>
    <t>CORRESPONDIENTE AL PAGO REALIZADO POR CONCEPTO DE:   COLOCACION DE PUBLICADAD TELEVISIVA, CORRESPONDIENTE AL MES DE MARZO, 2023 1/4 EN EL PROGRAMA EL DIARIO QUE SE TRANSMITE DE  LUNES A VIERNES POR TV 43, SEGUN CONTRATO BS-0003069-2023</t>
  </si>
  <si>
    <t xml:space="preserve">CORRESPONDIENTE AL PAGO REALIZADO POR CONCEPTO DE:   SERVICIO DE LIMPIEZA Y ASPIRADO PROFUNDO DE ALFOMBRAS FIJAS, ASI COMO EL LAVADO Y ASPIRADO PROFUNDO DE 50 SILLAS DEL SALON DE CONFERENCIA ORLANDO JORGE MERA DE LA INSTITUCION, SEGUN NO.ORDEN 2022-00093. </t>
  </si>
  <si>
    <t xml:space="preserve">CORRESPONDIENTE AL PAGO REALIZADO POR CONCEPTO DE:   PUBLICIDAD TELEVISIVA POR COLOCACION DE DOS CUÑAS EN EL PROGRAMA "BAJANDO DURO CON VIDAL", TRANSMITIDO POR  CINEVISION CANAL 19 CON COBERTURA NACIONAL E INTERNACIONAL, MES DE FEBRERO 2023 1/4, CONTRATO NO.BS-0002061-2023.
</t>
  </si>
  <si>
    <t xml:space="preserve"> CORRESPONDIENTE AL PAGO REALIZADO POR CONCEPTO DE:   PUBLICIDAD TELEVISIVA POR COLOCACION DE DOS CUÑAS EN EL PROGRAMA "BAJANDO DURO CON VIDAL", TRANSMITIDO POR  CINEVISION CANAL 19 CON COBERTURA NACIONAL E INTERNACIONAL, MES DE MARZO 2023 2/4, CONTRATO NO.BS-0002061-2023.
</t>
  </si>
  <si>
    <t xml:space="preserve">CORRESPONDIENTE AL PAGO REALIZADO POR CONCEPTO DE:   FACTURA NO.DO00015007, POR RETIRO DE PANTALLAS DONADAS POR HUAWEI. </t>
  </si>
  <si>
    <t xml:space="preserve">CORRESPONDIENTE AL PAGO REALIZADO POR CONCEPTO DE:  LA  FACTURA NO.DO00015436, POR RETIRO DE PANTALLAS DONADAS POR HUAWEI A INDOTEL. </t>
  </si>
  <si>
    <t>CORRESPONDIENTE AL PAGO REALIZADO POR CONCEPTO DE:   PAGO FACTURA NO. 202303584820, CONSUMO DE ENERGIA ELECTRICA, DEL 01/03/2023 AL 01/04/2023, PERTENECIENTE A LOS REYES , GREGORIO LUPERON (NIC 5200991) 1</t>
  </si>
  <si>
    <t xml:space="preserve">CORRESPONDIENTE AL PAGO REALIZADO POR CONCEPTO DE:   FACTURA  NO.202303585430,   CONSUMO DE ENERGIA ELECTRICA, DEL 01/03/2023 AL 01/04/2023, PERTENECIENTE A  A LOS AZULES, SALCEDO (NIC 6001062)  </t>
  </si>
  <si>
    <t>CORRESPONDIENTE AL PAGO REALIZADO POR CONCEPTO DE:   FACTURA  NO.202303746133, CONSUMO DE ENERGIA ELECTRICA, DEL 01/03/2023  AL 01/04/2023, PERTENECIENTE A ALTO  PALOMA (LUPERON)  (NIC 7164159 )  2</t>
  </si>
  <si>
    <t xml:space="preserve">CORRESPONDIENTE AL PAGO REALIZADO POR CONCEPTO DE:   PAGO SERVICO DE ENERGIA ELECTRICA DE LAS  FACTURAS,, POR CORRESPONDIENTE A LOS  NIC: 5013178 (01/0/2023 AL 02/03/2023), 5406342 (03/02/2023 AL 06/03/2023), 5534692 (01/02/2023 AL 02/03/2023), 5803899 (01/02/2023 AL 02/03/2023), 5816979 (09/02/2023 AL 12/03/2023), 5817032 (01/02/2023 AL 02/03/2023), 5978074 (07/02/2023 AL 10/03/2023), 6556368 (09/02/2023 AL 12/03/2023). </t>
  </si>
  <si>
    <t xml:space="preserve">CORRESPONDIENTE AL PAGO REALIZADO POR CONCEPTO DE:   FACTURA NO. 2134206332-87, CONSUMO DE ENERGIA ELECTRICA, DEL 16/02/2023 AL 20/03/2023, PERTENECIENTE AL MUSEO DE LAS TELECOMUNICACIONES  DE LA CALLE ISABEL LA CATOLICA NO. 203 ZONA COLONIAL (NIC: NO. 2134206). </t>
  </si>
  <si>
    <t xml:space="preserve">CORRESPONDIENTE AL PAGO REALIZADO POR CONCEPTO DE:   PAGO FACTURA NO. 2039391352-51 CONSUMO DE ENERGIA ELECTRICA, DEL 16/02/2023 AL 20/03/2023, PERTENECIENTE  ALMACEN V CENTENARIO DE LA CALLE FARALLON DEL NORTE ESQ. V CENTENARIO. ( NIC:2039391 ).    </t>
  </si>
  <si>
    <t xml:space="preserve">CORRESPONDIENTE AL PAGO REALIZADO POR CONCEPTO DE:   PAGO FACTURA NO. 4260014043-03 CONSUMO DE ENERGIA ELECTRICA, DEL 16/02/2023 AL 20/03/2023, PERTENECIENTE  AL CENTRO INDOTEL TETELO VARGAS EXT. ITLA, SAN PEDRO DE MACORIS. ( NIC:4260014 ).    </t>
  </si>
  <si>
    <t xml:space="preserve">CORRESPONDIENTE AL PAGO REALIZADO POR CONCEPTO DE:   PAGO DE FACTURA NO. 4037282087-32,   CONSUMO DE ENERGIA ELECTRICA, DEL 16/02/2023 AL 20/03/2023, PERTENECIENTE   ESTACION DE MONITOREO SANTO DOMINGO. ( NIC:4037282 ).  </t>
  </si>
  <si>
    <t>CORRESPONDIENTE AL PAGO REALIZADO POR CONCEPTO DE:   LA PARTICIPACION DE LA COLABORADORA ZAIZKA YASMIN SUBERO ACTA EN LA CAPACITACION PROGRAMA DE LIDERAZGO PARA LA GESTION PUBLICA, SEGUN APROBACION ANEXA., MEMORANDUM NO. RH-M-000397-23.</t>
  </si>
  <si>
    <t>CORRESPONDIENTE AL PAGO REALIZADO POR CONCEPTO DE:   LA PARTICIPACION DEL COLABORADOR PRIAMO RAMIREZ UBIERA EN LA CAPACITACION PROGRAMA DE LIDERAZGO PARA LA GESTION PUBLICA, SEGUN APROBACION ANEXA., MEMORANDUM NO. RH-M-000432-23.</t>
  </si>
  <si>
    <t xml:space="preserve">CORRESPONDIENTE AL PAGO REALIZADO POR CONCEPTO DE:   PÚBLICIDAD TELEVISIVA EN EL PROGRAMA "INFORMATE CON ANA JIMENEZ " TRANSMITIDO POR RNN CANAL 27 EN EL TERRITORIO NACIONAL, MES DE MARZO 2023  4/4, CONTRATO NO. BS-0002234-2023. </t>
  </si>
  <si>
    <t>CORRESPONDIENTE AL PAGO REALIZADO POR CONCEPTO DE:   LOS SERVICIOS PRESTADOS EN SU CALIDAD DE ABOGADO Y NOTARIO PUBLICO,  CONSISTENTE EN LEGALIZACIONES NOTARIALES SOBRES CONTRATOS Y ACTOS ENTRE EL INDOTEL Y PARTICULARES, SEGUN MEMORANDUM NO. DJ-M-000200-23.</t>
  </si>
  <si>
    <t xml:space="preserve">CORRESPONDIENTE AL PAGO REALIZADO POR CONCEPTO DE:   PUBLICIDAD DIGITAL EN EL PROGRAMA "SONNOTICIAS TV" Y UN BANNER EN EL PERIODICO @SONNOTICIAS.NET, Y PUBLICACIONES EN LAS PLATAFORMAS DIGITALES FACEBOOK, INSTAGRAM, YOUTUBE, MES DE FEBRERO 2023 1/4, CONTRATO NO.BS-0003058-2023.
</t>
  </si>
  <si>
    <t xml:space="preserve">CORRESPONDIENTE AL PAGO REALIZADO POR CONCEPTO DE:   PUBLICIDAD DIGITAL EN EL PROGRAMA "SONNOTICIAS TV" Y UN BANNER EN EL PERIODICO @SONNOTICIAS.NET, Y PUBLICACIONES EN LAS PLATAFORMAS DIGITALES FACEBOOK, INSTAGRAM, YOUTUBE, MES DE MARZO 2023 2/4, CONTRATO NO.BS-0003058-2023.
</t>
  </si>
  <si>
    <t xml:space="preserve"> CORRESPONDIENTE AL PAGO REALIZADO POR CONCEPTO DE:  ALQUILER DE (38) PARQUEOS DE LA ATARAZANA (CUIDAD COLONIAL), PARA SER UTILIZADOS POR LOS EMPLEADOS DEL CENTRO INDOTEL, SEGUN CONTRATO BS-0000233-2023, CORRESPONDIENTE AL MES DE ABRIL DEL 2023, SEGUN   MEMORANDUM SC-M-000169-2023</t>
  </si>
  <si>
    <t>CORRESPONDIENTE AL PAGO REALIZADO POR CONCEPTO DE:   AQUISICION DE 10 LICENCIAS DE WINDOWS SERVER STANDARD 2022. LOTE II SEGUN CONTRATO BS-0002939-2023.</t>
  </si>
  <si>
    <t xml:space="preserve">CORRESPONDIENTE AL PAGO REALIZADO POR CONCEPTO DE:   PUBLICIDAD DIGITAL A TRAVES DE MIATARDECERMACORISANO.BLOGSPOT.COM Y LA PAGINA INFORMATIVA JAVIER JIMENEZ EN MI ATARDECER MACORISANO INFORMATIVO EN SPM, MES DE FEBRERO 1/4 2023, CONTRATO NO.BS-0003235-2023.
</t>
  </si>
  <si>
    <t xml:space="preserve"> CORRESPONDIENTE AL PAGO REALIZADO POR CONCEPTO DE:   PUBLICIDAD DIGITAL A TRAVES DE MIATARDECERMACORISANO.BLOGSPOT.COM Y LA  PAGINA INFORMATIVA JAVIER JIMENEZ EN MI ATARDECER MACORISANO INFORMATIVO EN SPM, MES DE MARZO 2/4 2023, CONTRATO NO.BS-0003235-2023.</t>
  </si>
  <si>
    <t xml:space="preserve"> CORRESPONDIENTE AL PAGO REALIZADO POR CONCEPTO DE:    CONCEPTO DE PAGO POR DECISIONES ADOPTADAS POR EL CUERPO COLEGIADO NO. 23-001, CORRESPONDIENTE AL RDQ. NO. 32439. </t>
  </si>
  <si>
    <t xml:space="preserve">CORRESPONDIENTE AL PAGO REALIZADO POR CONCEPTO DE:  PUBLICIDAD EN EL PROGRAMA "HABLANDO SIN RODEOS", TRANSMITIDO POR XTREMO CHANEL, ATRAVES DE ASTER, TRICOM, CLALRO, WIND TELECOM, MES DE DICIEMBRE 2022 1/4, CONTRATO NO.BS-0000872-2023.
</t>
  </si>
  <si>
    <t xml:space="preserve">CORRESPONDIENTE AL PAGO REALIZADO POR CONCEPTO DE:   PUBLICIDAD EN EL PROGRAMA "HABLANDO SIN RODEOS", TRANSMITIDO POR XTREMO CHANEL, ATRAVES DE ASTER, TRICOM, CLALRO, WIND TELECOM, MES DE ENERO 2023 2/4, CONTRATO NO.BS-0000872-2023.
</t>
  </si>
  <si>
    <t xml:space="preserve"> CORRESPONDIENTE AL PAGO REALIZADO POR CONCEPTO DE:  PUBLICIDAD EN EL PROGRAMA "HABLANDO SIN RODEOS", TRANSMITIDO POR XTREMO CHANEL, ATRAVES DE ASTER, TRICOM, CLALRO, WIND TELECOM, MES DE FEBRERO 2023 3/4, CONTRATO NO.BS-0000872-2023.
</t>
  </si>
  <si>
    <t xml:space="preserve">CORRESPONDIENTE AL PAGO REALIZADO POR CONCEPTO DE:  PUBLICIDAD EN EL PROGRAMA "HABLANDO SIN RODEOS", TRANSMITIDO POR XTREMO CHANEL, ATRAVES DE ASTER, TRICOM, CLALRO, WIND TELECOM, MES DE MARZO 2023 4/4, CONTRATO NO.BS-0000872-2023.
</t>
  </si>
  <si>
    <t xml:space="preserve">CORRESPONDIENTE AL PAGO REALIZADO POR CONCEPTO DE:  PUBLICIDAD DIGITAL EN REVISTA DEL IPPP "ACCION SOCIAL PARA EL PERIODISTA", MEDIANTE UNA O MAS PAGINAS FULL COLOR 8 1/2*11, MES DE DICIEMBRE 2022 1/4, CONTRATO NO.BS-0000296-2023.
</t>
  </si>
  <si>
    <t xml:space="preserve">CORRESPONDIENTE AL PAGO REALIZADO POR CONCEPTO DE:  PUBLICIDAD DIGITAL EN REVISTA DEL IPPP "ACCION SOCIAL PARA EL PERIODISTA", MEDIANTE UNA O MAS PAGINAS FULL COLOR 8 1/2*11, MES DE ENERO 2023 2/4, CONTRATO NO.BS-0000296-2023.
</t>
  </si>
  <si>
    <t xml:space="preserve">CORRESPONDIENTE AL PAGO REALIZADO POR CONCEPTO DE:   PUBLICIDAD DIGITAL EN REVISTA DEL IPPP "ACCION SOCIAL PARA EL PERIODISTA", MEDIANTE UNA O MAS PAGINAS FULL COLOR 8 1/2*11, MES DE FEBRERO 2023 3/4, CONTRATO NO.BS-0000296-2023.
</t>
  </si>
  <si>
    <t xml:space="preserve">CORRESPONDIENTE AL PAGO REALIZADO POR CONCEPTO DE:   PUBLICIDAD DIGITAL EN REVISTA DEL IPPP "ACCION SOCIAL PARA EL PERIODISTA", MEDIANTE UNA O MAS PAGINAS FULL COLOR 8 1/2*11, MES DE MARZO 2023 4/4, CONTRATO NO.BS-0000296-2023.
</t>
  </si>
  <si>
    <t>CORRESPONDIENTE AL PAGO REALIZADO POR CONCEPTO DE:   PAGO DE COMPRA DE 20 BATERIAS PARA UPS PARA SER UTILIZADAS  EN LAS ESTACIONES FIJAS DE MONITOREO EN LA INSTITUCION. SEGUN NO. DE ORDEN, 2023-0010</t>
  </si>
  <si>
    <t xml:space="preserve"> CORRESPONDIENTE AL PAGO REALIZADO POR CONCEPTO DE:  PUBLICIDAD DIGITAL EN EL PERIODICO DIGITAL "LO ULTIMO" EN SAN PEDRO DE MACORIS MES DE FEBRERO 2023 3/4, CONTRATO NO.BS-0000212-2023.
</t>
  </si>
  <si>
    <t xml:space="preserve">CORRESPONDIENTE AL PAGO REALIZADO POR CONCEPTO DE:   PUBLICIDAD DIGITAL EN EL PERIODICO DIGITAL "LO ULTIMO" EN SAN PEDRO DE MACORIS MES DE MARZO 2023 4/4, CONTRATO NO.BS-0000212-2023.
</t>
  </si>
  <si>
    <t xml:space="preserve">CORRESPONDIENTE AL PAGO REALIZADO POR CONCEPTO DE:   LOS SERVICIOS PRESTADOS EN SU CALIDAD DE ABOGADO Y NOTARIO PUBLICO, CONSISTENTE EN LEGALIZACIONES NOTARIALES SOBRE CONTRATOS Y ACTOS ENTRE EL INDOTEL Y PARTICULARES SEGUN MEMORANDUM NO. DJ-M-000160-23. </t>
  </si>
  <si>
    <t xml:space="preserve">CORRESPONDIENTE AL PAGO REALIZADO POR CONCEPTO DE:   PUBLICIDAD TELEVISIVA Y DIGITAL, EN EL PROGRAMA COCTEL POLITICO, TRANSMITIDO POR CABLE LOCAL, MOCA VISISON CANAL 48 Y EN LAS PLATAFORMAS DE REDES SOCIALES, YOUTUBE, FB, IG, WSP Y ZOOM, MES DE MARZO 2023 1/4, CONTRATO NO. BS-0003556-2023.
</t>
  </si>
  <si>
    <t xml:space="preserve">CORRESPONDIENTE AL PAGO REALIZADO POR CONCEPTO DE:  PUBLICIDAD DIGITAL EN EL MEDIO  LABATALLAINFORMATIVA.COM CONSISTENTE EN LA PUBLICACION DE BANNER A REQUERIMIENTO DE LA INSTITUCION, CONTRATO BS-0003068-2023/ MES DE MARZO 2023 </t>
  </si>
  <si>
    <t xml:space="preserve">CORRESPONDIENTE AL PAGO REALIZADO POR CONCEPTO DE:   CONCEPTO DE PAGO POR DECISIONES ADOPTADAS POR EL CUERPO COLEGIADO NO. 23-001, CORRESPONDIENTE AL RDQ. NO. 32439. </t>
  </si>
  <si>
    <t xml:space="preserve">CORRESPONDIENTE AL PAGO REALIZADO POR CONCEPTO DE:   PUBLICIDAD RADIAL EN EL PROGRAMA "RAYO X", TRANSMITIDO POR FM 103.5 Y A TRAVES DE SUS PAGINAS WEB, MES DE MARZO 2023 4/4, CONTRATO NO. BS-0000107-2023 </t>
  </si>
  <si>
    <t>CORRESPONDIENTE AL PAGO REALIZADO POR CONCEPTO DE:  COMPRA DE 2 BEBEDEROS DE AGUA PARA SER USADOS EN LA ESTACION DE GUARDIA DEL SOTANO Y EL 4TO PISO DE LA INSTITUCION, SEGUN NO.ORDEN 2023-00105.</t>
  </si>
  <si>
    <t xml:space="preserve">CORRESPONDIENTE AL PAGO REALIZADO POR CONCEPTO DE:  COLOCACION BANNER INSTITUCIONAL TAMAÑOS 160X600, 300X600, 728X90,970X90 EN EL PORTAL, SEGUN NO. CONTRATO BS-0003549-2023.CORRESPONDIENTE  MES DE MARZO 2023 (1/4) </t>
  </si>
  <si>
    <t xml:space="preserve">CORRESPONDIENTE AL PAGO REALIZADO POR CONCEPTO DE:   PUBLICIDAD RADIAL EN EL PROGRAMA" KAPICUA RADIO SHOW", TRANSMITIDO POR KQ94.5, MES DE MARZO 2023 4/4, CONTRATO NO.BS-0000870-2023.
</t>
  </si>
  <si>
    <t xml:space="preserve">CORRESPONDIENTE AL PAGO REALIZADO POR CONCEPTO DE:   PUBLICIDAD TELEVISIVA EN EL PROGRAMA "PENIEL", TRANSMITIDO POR XTREMO CHANNEL, CLARO DIGITAL 71, 71 DE TRICOM, 40 DE ASTER, ACTIVA 71, ALTICE 71 Y  SUS PLATAFORMAS DIGITALES, MES DE FEBRERO 2023 3/4, CONTRATO NO. BS-0000622-2023.
</t>
  </si>
  <si>
    <t xml:space="preserve">CORRESPONDIENTE AL PAGO REALIZADO POR CONCEPTO DE:   PUBLICIDAD TELEVISIVA EN EL PROGRAMA "PENIEL", TRANSMITIDO POR XTREMO CHANNEL, CLARO DIGITAL 71, 71 DE TRICOM, 40 DE ASTER, ACTIVA 71, ALTICE 71 Y  SUS PLATAFORMAS DIGITALES, MES DE MARZO 2023 4/4, CONTRATO NO. BS-0000622-2023.
</t>
  </si>
  <si>
    <t>CORRESPONDIENTE AL PAGO REALIZADO POR CONCEPTO DE:  COMPRA Y CONFECCION DE  IMPRESIONES/ CORDONES COLOR AZUL , HABLADORES, SEGUN NO.ORDEN 2023-00117</t>
  </si>
  <si>
    <t xml:space="preserve">CORRESPONDIENTE AL PAGO REALIZADO POR CONCEPTO DE:   FACTURA NO.1500001715, CORRESPONDIENTE A SERVICIOS DE LAS  PLATAFORMAS TECNOLOGICAS EN LA NUBE (AZURE) DE MICROSOFT, MES DE ABRIL 2023. SEGUN NO. DE CONTRATO BS-0014080-2022. </t>
  </si>
  <si>
    <t xml:space="preserve">CORRESPONDIENTE AL PAGO REALIZADO POR CONCEPTO DE:  LA PUBLICIDAD TELEVISIVA EN EL PROGRAMA "RICARDO EN LOS DEPORTES" POR XTREMO CHANEL, EN LOS CANALES CLARO DIGITAL 71, 71 DE TRICOM, 40 DE ASTER, ACTIVA 71 Y ALTICE 71, MES DE FEBRERO 2023 1/4, CONTRATO NO. BS-0003254-2023.
</t>
  </si>
  <si>
    <t xml:space="preserve">CORRESPONDIENTE AL PAGO REALIZADO POR CONCEPTO DE:   PUBLICIDAD TELEVISIVA EN EL PROGRAMA "RICARDO EN LOS DEPORTES" POR XTREMO CHANEL, EN LOS CANALES CLARO DIGITAL 71, 71 DE TRICOM, 40 DE ASTER, ACTIVA 71 Y ALTICE 71, MES DE MARZO 2023 2/4, CONTRATO NO. BS-0003254-2023.
 </t>
  </si>
  <si>
    <t xml:space="preserve">CORRESPONDIENTE AL PAGO REALIZADO POR CONCEPTO DE:   READECUACION FISICA DEL CENTRO MODELO DE CAPACITACION EN INFORMATICA (CMCI) UBICADO EN LAS INMEDIACIONES DEL ESTADIO TETELO VARGAS, CO-0000344-2023, ADENDA AL CERTIFICADO CO-000580-2021  SAN PEDRO DE MACORIS (2.2.7.1.04) SUB TOTAL COSTOS DIRECTOS RD$308,620.00   DIRECCION TECNICA </t>
  </si>
  <si>
    <t xml:space="preserve">CORRESPONDIENTE AL PAGO REALIZADO POR CONCEPTO DE:   PUBLICIDAD RADIAL Y PRENSA DIGITAL 24 HORAS MEDIANTE COLOCACION (8) CUÑAS DIARIAS, EN LA PROGRAMACION DE LA EMISORA 97.1, CO-BS-0003004-2023. CORRESPONDIENTE MES DE FEBRERO 2023. (1/4) </t>
  </si>
  <si>
    <t xml:space="preserve">CORRESPONDIENTE AL PAGO REALIZADO POR CONCEPTO DE:   5  PUBLICIDAD RADIAL Y PRENSA DIGITAL 24 HORAS MEDIANTE COLOCACION (8) CUÑAS DIARIAS, EN LA PROGRAMACION DE LA EMISORA 97.1, CO-BS-0003004-2023 CORRESPONDIENTE MES MARZO 2023. (2/4) </t>
  </si>
  <si>
    <t>CORRESPONDIENTE AL PAGO REALIZADO POR CONCEPTO DE:   PUBLICIDAD DIGITAL EN LAS PLATAFORMAS RDMUNDO23.COM ALEXISFORBESO-23 Y RDMUNDO0-23 CORRESPONDIENTE AL MES DE MARZO 1/4, NO. BS-0003150-2023</t>
  </si>
  <si>
    <t xml:space="preserve"> CORRCORRESPONDIENTE AL PAGO REALIZADO POR CONCEPTO DE:  A PUBLICIDAD  TELEVISIVA MEDIANTE LA COLOCACION DE SESENTA CUÑAS MENSUALES EN PROGRAMACION REGULAR EN EL PROGRAMA "BTV", CANAL 36 CON TRANSMISION A NIVEL NACIONAL POR EL PORTAL WWW.BAJOTECHO.TV, MES DE MARZO 2023  2/4, SEGUN CONTRATO NO. BS-0002230-2023.</t>
  </si>
  <si>
    <t xml:space="preserve"> CORRESPONDIENTE AL PAGO REALIZADO POR CONCEPTO DE:  LA POLIZA NO. 2-2-102-0013723, SEGURO COLECTIVO DE VIDA PARA EMPLEADOS, COMPRENDIDO EN EL PERIODO 01/04/2023 HASTA EL 30/04/2023.</t>
  </si>
  <si>
    <t xml:space="preserve"> CORRESPONDIENTE AL PAGO REALIZADO POR CONCEPTO DE:  LA POLIZA NO. 2-2-109-0013729, SEGURO ASISTENCIA FUNERARIA COLECTIVO PARA EMPLEADOS, COMPRENDIDO EN EL PERIODO 01/04/2023 HASTA EL 30/04/2023.</t>
  </si>
  <si>
    <t xml:space="preserve"> CORRESPONDIENTE AL PAGO REALIZADO POR CONCEPTO DE: IMPRESION DE 1,000.00 UNIDADES DE MATERIAL FORMATIVO, PLAN DE ALFABETIZACION DIGITAL CON ENFOQUE DE GENERO. PROYECTO CONECTAR A LOS NO CONECTADOS.</t>
  </si>
  <si>
    <t xml:space="preserve"> CORRESPONDIENTE AL PAGO REALIZADO POR CONCEPTO DE: CONTRATACION DE SERVICIOS DE TORREROS POR 6 MESES APARTIR DEL MES DE NOVIEMBRE 2022. SEGUN NO. DE ORDEN,2022-00459</t>
  </si>
  <si>
    <t xml:space="preserve">  CORRESPONDIENTE AL PAGO REALIZADO POR CONCEPTO DE:  PUBLICIDAD TELEVISIVA, EN EL PROGRAMA "SIN ESQUEMA BY ALBERTO ATALLAH", TRANSMITIDO POR VTV CANAL 32, EN CLARO, ASTER Y ALTICE, MES DE MARZO 2023 1/4, CONTRATO NO.BS-0003555-2023.
</t>
  </si>
  <si>
    <t xml:space="preserve"> CORRESPONDIENTE AL PAGO REALIZADO POR CONCEPTO DE:  PARTICIPACION DE FRANCISCO GARCIA, FREDERIC BERROA, MOISES ORTIZ, ERICKSON RAMOS, JULYS FERNANDEZ, ANGEL HERNANDEZ, JESSE MAZARA Y JHOAN SANCHEZ EN LA CAPACITACION TELEFONICA IP TECNICA Y AVANZADA,  SEGUN APROBACION ANEXA, MEMORANDUM NO.RH-M-000374-23.</t>
  </si>
  <si>
    <t xml:space="preserve"> CORRESPONDIENTE AL PAGO REALIZADO POR CONCEPTO DE:  PUBLICIDAD RADIAL DE 126 CUÑAS EN LOS PROGRAMAS COC RADIO NOTICIAS, EL HOGAR ALEGRE Y COC DEPORTES, TRANSMITIDO POR RADIOLAM.COM Y SULTANAFM.COM, MES DE MARZO 2023  4/4, SEGUN CONTRATO NO.BS-0000623.2023. </t>
  </si>
  <si>
    <t xml:space="preserve"> CORRESPONDIENTE AL PAGO REALIZADO POR CONCEPTO DE:   SERVICIO  DE DATOS SMEGER (MONITOREO DEL ESPECTRO RADIOLECTRICO)  CUENTA NO.54246864-001  CORRESPONDIENTE AL  MES DE MARZO 2023. </t>
  </si>
  <si>
    <t xml:space="preserve"> CORRESPONDIENTE AL PAGO REALIZADO POR CONCEPTO DE:    SERVICIO  DE VOZ Y DATOS EQUIPO DRIVE TEST (DIRECCION DE FISCALIZACION)  CUENTA NO.98702655-001  CORRESPONDIENTE AL  MES DE MARZO 2023.
</t>
  </si>
  <si>
    <t xml:space="preserve"> CORRESPONDIENTE AL PAGO REALIZADO POR CONCEPTO DE: COMPRA DE 350 FARD  DE BOTELLAS DE AGUA 20 OZ./ PARA EL TRIMESTRE ABRIL-JUNIO 2023. SEGUN NO DE ORDEN, 2023-00107 </t>
  </si>
  <si>
    <t xml:space="preserve"> CORRESPONDIENTE AL PAGO REALIZADO POR CONCEPTO DE:  PUBLICIDAD DIGITAL EN PAGINA WEB WWW.DIARIOREVISTA.COM, HISTORIA DE INSTAGRAM, FEED DE INSTAGRAM, FB, YOUTUBE,TWITTER, GRUPOS DE WSP, MENCION EN RADIO Y OTROS MEDIOS INFORMATIVOS, MES DE FEBRERO 2023  3/4, CONTRATO.BS-0000506-2023.
</t>
  </si>
  <si>
    <t xml:space="preserve"> CORRESPONDIENTE AL PAGO REALIZADO POR CONCEPTO DE:  PUBLICIDAD  DIGITAL EN PAGINA WEB WWW.DIARIOREVISTA.COM, HISTORIA DE INSTAGRAM, FEED DE INSTAGRAM, FB, YOUTUBE,TWITTER, GRUPOS DE WSP, MENCION EN RADIO Y OTROS MEDIOS INFORMATIVOS, MES DE MARZO 2023  4/4, CONTRATO.BS-0000506-2023.</t>
  </si>
  <si>
    <t xml:space="preserve"> CORRESPONDIENTE AL PAGO REALIZADO POR CONCEPTO DE:  PUBLICIDAD RADIAL EN PROGRAMA "NOCHES A BLANCO Y NEGRO" TRANSMITIDO POR SULTANA FM(99.5), POR LA WEB SULTANAFM.COM, MES DE FEBRERO 2023   3/4, CONTRATO NO.BS-0000517-2023.
</t>
  </si>
  <si>
    <t xml:space="preserve"> CORRESPONDIENTE AL PAGO REALIZADO POR CONCEPTO DE:  PUBLICIDAD RADIAL EN PROGRAMA "NOCHES A BLANCO Y NEGRO" TRANSMITIDO POR SULTANA FM(99.5), POR LA WEB SULTANAFM.COM, MES DE MARZO 2023  4/4, CONTRATO NO.BS-0000517-2023.
</t>
  </si>
  <si>
    <t>HEICES CONSULTING, SRL</t>
  </si>
  <si>
    <t>GTG INDUSTRIAL, SRL.</t>
  </si>
  <si>
    <t>MERCA DEL ATLANTICO, SRL.</t>
  </si>
  <si>
    <t>AGUA PLANETA AZUL , S.A</t>
  </si>
  <si>
    <t>UNIVERSIDAD APEC</t>
  </si>
  <si>
    <t>B1500000868/835/821/845</t>
  </si>
  <si>
    <t>DANIEL VANHENGEN</t>
  </si>
  <si>
    <t>00000000B1500000006</t>
  </si>
  <si>
    <t xml:space="preserve">0000000B1500000026/27 </t>
  </si>
  <si>
    <t>0000000B1500003220</t>
  </si>
  <si>
    <t xml:space="preserve">00000000B1500000531 </t>
  </si>
  <si>
    <t xml:space="preserve">0000000B1500002568 </t>
  </si>
  <si>
    <t>0000000B1500000225</t>
  </si>
  <si>
    <t>0000000B1500153747/153770/154823/157252/157279/157288/157595/15806/157808/157854/158044/158274/158538/158545/158577/3650</t>
  </si>
  <si>
    <t xml:space="preserve">00000000B1500010911 </t>
  </si>
  <si>
    <t>0000000B1500000084</t>
  </si>
  <si>
    <t>0000000B1500000197</t>
  </si>
  <si>
    <t>0000000B1500000085</t>
  </si>
  <si>
    <t>00000000B1500000479</t>
  </si>
  <si>
    <t>0000000B1500000480</t>
  </si>
  <si>
    <t>00000000B1500000481</t>
  </si>
  <si>
    <t xml:space="preserve">00000000B1500000874/888 </t>
  </si>
  <si>
    <t>0000000B1500003184</t>
  </si>
  <si>
    <t xml:space="preserve">0000000B1500000333 </t>
  </si>
  <si>
    <t xml:space="preserve"> 00000000B1500000244</t>
  </si>
  <si>
    <t>CORRESPONDIENTE AL PAGO REALIZADO POR CONCEPTO DE:  SERVICIOS DE CONSULTORIA PARA LA ELABORACION DE LA PROPUESTA METODOLOGICA, PREPARACION DE LOS GRUPOS FOCALES Y LEVANTAMIENTO DE INFORMACIONES A SER UTILIZADOS</t>
  </si>
  <si>
    <t>CORRESPONDIENTE AL PAGO REALIZADO POR CONCEPTO DE: CONTRATACION DE UNA COMPAÑIA POR SERVICIO DE CALIBRACION DE DOS ANALIZADORES DE ESPECTRO RADIOELECTRICO, SEGUN NO.ORDEN 2022-00451</t>
  </si>
  <si>
    <t>CORRESPONDIENTE AL PAGO REALIZADO POR CONCEPTO DE:  COMPRA DE INSUMOS DE LIMPIEZA PARA EL PERIODO JUNIO/MARZO 2023, SEGUN NO.ORDEN 2023-00098.</t>
  </si>
  <si>
    <t>CORRESPONDIENTE AL PAGO REALIZADO POR CONCEPTO DE: SOLICITUD DE SERVICIO DE DESAYUNO PARA 340 PERSONAS EN CAJA BIODEGRADABLES DEBIDAMENTE EMPACADOS CON UNA CINTA ROSADA, LA CUAL CONSTARIA DE: ALGO SALADO</t>
  </si>
  <si>
    <t>CORRESPONDIENTE AL PAGO REALIZADO POR CONCEPTO DE:  LA FACTURA NO.204309968, SERVICIO ACCESO AL INTERNET 30 MB PARA EL CENTRO ITLA - CIUDAD DE MONTE PLATA CUENTA NO.78524760-001, CORRESPONDIENTE AL MES DE MARZO 2023.</t>
  </si>
  <si>
    <t>CORRESPONDIENTE AL PAGO REALIZADO POR CONCEPTO DE:  LA PARTICIPACION DEL COLABORADOR CARLOS DEMETRIO PEREZ GUANTE EN LA CONFERENCIA NAB SHOW EN LAS VEGAS NY, SEGUN APROBACION ANEXA, MEMORANDUM N</t>
  </si>
  <si>
    <t>CORRESPONDIENTE AL PAGO REALIZADO POR CONCEPTO DE:  SERVICIO DE AGUA POTABLE</t>
  </si>
  <si>
    <t xml:space="preserve"> CORRESPONDIENTE AL PAGO REALIZADO POR CONCEPTO DE: FACTURA NO.2023-23-0000344600, CORRESPONDIENTE A LOS SERVICIOS DE INTERNET, REDES WIFI PARA LOS CENTROS DE ATENCION PRIMARIA CUENTA NO.584168, FECHA 17/04/2023</t>
  </si>
  <si>
    <t>CORRESPONDIENTE AL PAGO REALIZADO POR CONCEPTO DE:  MES DE MARZO 2023, CUENTA #775838387, POR SERVICIOS DE INTERNET MOVIL OMSA. SEGUN MEMO FDT-S-0026-23</t>
  </si>
  <si>
    <t>CORRESPONDIENTE AL PAGO REALIZADO POR CONCEPTO DE:  CONTRATACION DEL SERVICIO DE LAVADO POR UN PERIODO DE 06 MESES PARA LA FLOTILLA DE LOS VEHICULOS DE LA INSTITUCION, CORRESPONDIENTE A LOS SGTES MESES</t>
  </si>
  <si>
    <t>CORRESPONDIENTE AL PAGO REALIZADO POR CONCEPTO DE:  LA PARTICIPACION DE LA COLABORADORA JULISSA CRUZ ABREU EN LA CAPACITACION DE REFORZAMIENTO DEL IDIOMA INGLES, SEGUN MEMORANDUM RH-M000416-23.</t>
  </si>
  <si>
    <t>CORRESPONDIENTE AL PAGO REALIZADO POR CONCEPTO DE:  PUBLICIDAD TELEVISIVA Y DIGITAL EN EL PROGRAMA " PUJOL CONTIGO" TRANSMITIDO EN EL NUEVO DIARIO, MES DE MARZO 2023 2/4, SEGUN CONTRATO NO BS-0001704-2023.</t>
  </si>
  <si>
    <t>CORRESPONDIENTE AL PAGO REALIZADO POR CONCEPTO DE:  PÚBLICIDAD TELEVISIVA EN EL PROGRAMA "INFORMATE CON ANA JIMENEZ " TRANSMITIDO POR RNN CANAL 27 EN EL TERRITORIO NACIONAL, MES DE DICIEMBRE 2022 1/4</t>
  </si>
  <si>
    <t>CORRESPONDIENTE AL PAGO REALIZADO POR CONCEPTO DE:  PÚBLICIDAD TELEVISIVA EN EL PROGRAMA "INFORMATE CON ANA JIMENEZ " TRANSMITIDO POR RNN CANAL 27 EN EL TERRITORIO NACIONAL, MES DE ENERO 2023 2/4,</t>
  </si>
  <si>
    <t>CORRESPONDIENTE AL PAGO REALIZADO POR CONCEPTO DE:  PÚBLICIDAD TELEVISIVA EN EL PROGRAMA "INFORMATE CON ANA JIMENEZ " TRANSMITIDO POR RNN CANAL 27 EN EL TERRITORIO NACIONAL, MES DE FEBRERO 2023 3/4,</t>
  </si>
  <si>
    <t>CORRESPONDIENTE AL PAGO REALIZADO POR CONCEPTO DE:  PUBLICIDAD DIGITAL EN PAGINA WEB WWW.DIARIOREVISTA.COM, HISTORIA DE INSTAGRAM, FEED DE INSTAGRAM, FB, YOUTUBE,TWITTER, GRUPOS DE WS</t>
  </si>
  <si>
    <t>CORRESPONDIENTE AL PAGO REALIZADO POR CONCEPTO DE:  CONTRATACION DEL SERVICIO DE LAVADO PARA LA FLOTILLA DE LOS VEHICULOS DE LA INSTITUCION, CORRESPONDIENTE MES DE ENERO Y FEBRERO 2023/ SEG NO.ORDEN 2022-00030</t>
  </si>
  <si>
    <t>CORRESPONDIENTE AL PAGO REALIZADO POR CONCEPTO DE: LA PARTICIPACION DE NESTOR LUIS BRITO LEYBA, EN EL DIPLOMADO GESTION DE RIESGOS Y COMPLIANCE (ON LINE), SEGUN APROBACION ANEXA, MEMORANDUM</t>
  </si>
  <si>
    <t>CORRESPONDIENTE AL PAGO REALIZADO POR CONCEPTO DE:  POR MANTENIMIENTO DE LOS VEHICULOS MITSUBISHI FUSO, PLACA I-007468, MITSUBISHI FUSO PLACA I-007469, NISSAN URVAN PLACA I-080831. SEGUN ORDEN DE COMPRA 2023-00065.</t>
  </si>
  <si>
    <t xml:space="preserve"> CORRESPONDIENTE AL PAGO REALIZADO POR CONCEPTO DE:  COMPRA DE DOS SOPORTES DE MOTOR PARA EL VEHICULO FORD RANGER , PLACA L-329864,AÑO 2013, COLOR BLANCO CHASIS 6FPPXXMJ2PCE61272. SEGUN ORDEN DE COMPRA NO.2023-00091.</t>
  </si>
  <si>
    <t>13/05/203</t>
  </si>
  <si>
    <t>10/805/2023</t>
  </si>
  <si>
    <t>18/05/203</t>
  </si>
  <si>
    <t>21/05/203</t>
  </si>
  <si>
    <t>11/05/203</t>
  </si>
  <si>
    <t>17/05/203</t>
  </si>
  <si>
    <t>147/05/2023</t>
  </si>
  <si>
    <t>24/05/203</t>
  </si>
  <si>
    <t>12/05/203</t>
  </si>
  <si>
    <t>21/05/20223</t>
  </si>
  <si>
    <t>MARIA ALTAGRACIA DE LA CRUZ MORONTA</t>
  </si>
  <si>
    <t>B1500000073, CORRESPONDIENTE A LOS SERVICIOS PRESTADOS EN SU CALIDAD DE ABOGADA Y NOTARIO PUBLICO, CONSISTENTE EN LEGALIZACIONES NOTARIALES, ACUERDOS Y CONTRATOS ENTRE EL INDOTEL</t>
  </si>
  <si>
    <t xml:space="preserve">CORRESPONDIENTE AL PAGO REALIZADO POR CONCEPTO DE:   PAGO FACT. NO.1625494386-01, NCF: B1500262536, CONSUMO DE ENERGIA ELECTRICA, DEL 16/02/2023 AL 20/03/2023, PERTENECIENTE A LA ESTACION MONITOREO ESPECTRO DE HIGUEY, (NIC: NO. 1625494) </t>
  </si>
  <si>
    <t xml:space="preserve">                      RELACIÓN DE PAGOS A PROVEEDORES AL 30 DE  ABRIL, 2023</t>
  </si>
  <si>
    <t xml:space="preserve"> CORRESPONDIENTE AL PAGO REALIZADO POR CONCEPTO DE: ALQUILER DE 5 LOCALES MAS SOTANO (2,665 M2), SEGUN CONTRATO BS-0014505-2022, CORRESPONDIENTE AL MES DE MARZO 2023.</t>
  </si>
  <si>
    <t xml:space="preserve">  CORRESPONDIENTE AL PAGO REALIZADO POR CONCEPTO DE:ALQUILER DE  INMUEBLE UBICADO EN LA CALLE EL RETIRO NO. 23, ENSANCHE PARAISO, SANTO DOMINGO, PARA SER UTILIZADO COMO PARQUEO PARA LOS COLABORADORES DEL INDOTEL, SEGUN CONTRATO NO.BS-0009670-2022, CORRESP. AL MES DE ABRIL  2023. </t>
  </si>
  <si>
    <t xml:space="preserve"> CORRESPONDIENTE AL PAGO REALIZADO POR CONCEPTO DE:PUBLICIDAD RADIAL DE 126 CUÑAS EN LOS PROGRAMAS COC RADIO NOTICIAS, EL HOGAR ALEGRE Y COC DEPORTES, TRANSMITIDO POR RADIOLAM.COM Y SULTANAFM.COM</t>
  </si>
  <si>
    <t>0000E450000006893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</si>
</sst>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 #,##0.00_-;\-* #,##0.00_-;_-* &quot;-&quot;??_-;_-@_-"/>
    <numFmt numFmtId="166" formatCode="_-[$$-1C0A]* #,##0.00_-;\-[$$-1C0A]* #,##0.00_-;_-[$$-1C0A]* &quot;-&quot;??_-;_-@_-"/>
    <numFmt numFmtId="167" formatCode="#,##0.00;\-#,##0.00"/>
    <numFmt numFmtId="168" formatCode="###,###,##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79">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lignment horizontal="center" vertical="center"/>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165" fontId="15" fillId="2" borderId="0" xfId="1" applyFont="1" applyFill="1" applyBorder="1" applyAlignment="1">
      <alignment horizontal="center"/>
    </xf>
    <xf numFmtId="0" fontId="0" fillId="0" borderId="0" xfId="0" applyAlignment="1">
      <alignment vertical="center" wrapText="1"/>
    </xf>
    <xf numFmtId="14" fontId="15" fillId="2" borderId="0" xfId="0" applyNumberFormat="1" applyFont="1" applyFill="1" applyAlignment="1">
      <alignment horizontal="center"/>
    </xf>
    <xf numFmtId="167" fontId="31" fillId="0" borderId="3" xfId="0" applyNumberFormat="1" applyFont="1" applyBorder="1" applyAlignment="1">
      <alignment horizontal="center" vertical="center"/>
    </xf>
    <xf numFmtId="167" fontId="31" fillId="0" borderId="1" xfId="0" applyNumberFormat="1"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center" wrapText="1"/>
    </xf>
    <xf numFmtId="14" fontId="32" fillId="0" borderId="0" xfId="0" applyNumberFormat="1" applyFont="1" applyAlignment="1">
      <alignment horizontal="left" vertical="center"/>
    </xf>
    <xf numFmtId="167" fontId="32" fillId="0" borderId="0" xfId="0" applyNumberFormat="1" applyFont="1" applyAlignment="1">
      <alignment horizontal="right" vertical="center"/>
    </xf>
    <xf numFmtId="167" fontId="32" fillId="0" borderId="0" xfId="0" applyNumberFormat="1" applyFont="1" applyAlignment="1">
      <alignment horizontal="center" vertical="center"/>
    </xf>
    <xf numFmtId="0" fontId="32" fillId="0" borderId="0" xfId="0"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0" fontId="30" fillId="0" borderId="13" xfId="0" applyFont="1" applyBorder="1" applyAlignment="1">
      <alignment horizontal="left" vertical="center"/>
    </xf>
    <xf numFmtId="0" fontId="0" fillId="0" borderId="14" xfId="0" applyBorder="1" applyAlignment="1" applyProtection="1">
      <alignment vertical="center"/>
      <protection locked="0"/>
    </xf>
    <xf numFmtId="167" fontId="31" fillId="0" borderId="15" xfId="0" applyNumberFormat="1" applyFont="1" applyBorder="1" applyAlignment="1">
      <alignment horizontal="center" vertical="center"/>
    </xf>
    <xf numFmtId="0" fontId="31" fillId="0" borderId="16" xfId="0" applyFont="1" applyBorder="1" applyAlignment="1">
      <alignment horizontal="center" vertical="center"/>
    </xf>
    <xf numFmtId="0" fontId="30" fillId="0" borderId="4" xfId="0" applyFont="1" applyBorder="1" applyAlignment="1">
      <alignment horizontal="center" vertical="center"/>
    </xf>
    <xf numFmtId="0" fontId="3" fillId="2" borderId="1" xfId="0" applyFont="1" applyFill="1" applyBorder="1" applyAlignment="1">
      <alignment horizontal="right" vertical="center"/>
    </xf>
    <xf numFmtId="168" fontId="30" fillId="0" borderId="0" xfId="0" applyNumberFormat="1" applyFont="1" applyAlignment="1">
      <alignment horizontal="right" vertical="top"/>
    </xf>
    <xf numFmtId="0" fontId="30" fillId="0" borderId="1" xfId="0" applyFont="1" applyBorder="1" applyAlignment="1">
      <alignment horizontal="left" vertical="center" wrapText="1"/>
    </xf>
    <xf numFmtId="165" fontId="3" fillId="2" borderId="1" xfId="1" applyFont="1" applyFill="1" applyBorder="1" applyAlignment="1">
      <alignment horizontal="right" vertical="center"/>
    </xf>
    <xf numFmtId="165" fontId="30" fillId="0" borderId="1" xfId="1" applyFont="1" applyBorder="1" applyAlignment="1">
      <alignment horizontal="right" vertical="center"/>
    </xf>
    <xf numFmtId="165" fontId="32" fillId="0" borderId="0" xfId="1" applyFont="1" applyAlignment="1">
      <alignment horizontal="right" vertical="center"/>
    </xf>
    <xf numFmtId="0" fontId="30" fillId="0" borderId="18" xfId="0" applyFont="1" applyBorder="1" applyAlignment="1">
      <alignment horizontal="center" vertical="center"/>
    </xf>
    <xf numFmtId="167" fontId="31" fillId="0" borderId="17" xfId="0" applyNumberFormat="1" applyFont="1" applyBorder="1" applyAlignment="1">
      <alignment horizontal="center" vertical="center"/>
    </xf>
    <xf numFmtId="0" fontId="30" fillId="0" borderId="20" xfId="0" applyFont="1" applyBorder="1" applyAlignment="1">
      <alignment horizontal="center" vertical="center"/>
    </xf>
    <xf numFmtId="0" fontId="32" fillId="0" borderId="2" xfId="0" applyFont="1" applyBorder="1" applyAlignment="1">
      <alignment horizontal="left" vertical="center"/>
    </xf>
    <xf numFmtId="0" fontId="30" fillId="0" borderId="3" xfId="0" applyFont="1" applyBorder="1" applyAlignment="1">
      <alignment horizontal="left" vertical="center" wrapText="1"/>
    </xf>
    <xf numFmtId="0" fontId="32" fillId="0" borderId="3" xfId="0" applyFont="1" applyBorder="1" applyAlignment="1">
      <alignment horizontal="left" vertical="center"/>
    </xf>
    <xf numFmtId="14" fontId="32" fillId="0" borderId="3" xfId="0" applyNumberFormat="1" applyFont="1" applyBorder="1" applyAlignment="1">
      <alignment horizontal="left" vertical="center"/>
    </xf>
    <xf numFmtId="165" fontId="32" fillId="0" borderId="3" xfId="1" applyFont="1" applyBorder="1" applyAlignment="1">
      <alignment horizontal="right" vertical="center"/>
    </xf>
    <xf numFmtId="0" fontId="32" fillId="0" borderId="13" xfId="0" applyFont="1" applyBorder="1" applyAlignment="1">
      <alignment horizontal="left" vertical="center"/>
    </xf>
    <xf numFmtId="0" fontId="32" fillId="0" borderId="1" xfId="0" applyFont="1" applyBorder="1" applyAlignment="1">
      <alignment horizontal="left" vertical="center"/>
    </xf>
    <xf numFmtId="14" fontId="32" fillId="0" borderId="1" xfId="0" applyNumberFormat="1" applyFont="1" applyBorder="1" applyAlignment="1">
      <alignment horizontal="left" vertical="center"/>
    </xf>
    <xf numFmtId="165" fontId="32" fillId="0" borderId="1" xfId="1" applyFont="1" applyBorder="1" applyAlignment="1">
      <alignment horizontal="right" vertical="center"/>
    </xf>
    <xf numFmtId="168" fontId="30" fillId="0" borderId="1" xfId="0" applyNumberFormat="1" applyFont="1" applyBorder="1" applyAlignment="1">
      <alignment horizontal="right" vertical="center"/>
    </xf>
    <xf numFmtId="0" fontId="32" fillId="0" borderId="19" xfId="0" applyFont="1" applyBorder="1" applyAlignment="1">
      <alignment horizontal="left" vertical="center"/>
    </xf>
    <xf numFmtId="0" fontId="30" fillId="0" borderId="17" xfId="0" applyFont="1" applyBorder="1" applyAlignment="1">
      <alignment horizontal="left" vertical="center" wrapText="1"/>
    </xf>
    <xf numFmtId="0" fontId="32" fillId="0" borderId="17" xfId="0" applyFont="1" applyBorder="1" applyAlignment="1">
      <alignment horizontal="left" vertical="center"/>
    </xf>
    <xf numFmtId="14" fontId="32" fillId="0" borderId="17" xfId="0" applyNumberFormat="1" applyFont="1" applyBorder="1" applyAlignment="1">
      <alignment horizontal="left" vertical="center"/>
    </xf>
    <xf numFmtId="165" fontId="32" fillId="0" borderId="17" xfId="1" applyFont="1" applyBorder="1" applyAlignment="1">
      <alignment horizontal="right" vertical="center"/>
    </xf>
    <xf numFmtId="0" fontId="24" fillId="0" borderId="15" xfId="0" applyFont="1" applyBorder="1" applyAlignment="1">
      <alignment horizontal="left" vertical="center" wrapText="1"/>
    </xf>
    <xf numFmtId="0" fontId="2" fillId="0" borderId="15" xfId="0" applyFont="1" applyBorder="1" applyAlignment="1" applyProtection="1">
      <alignment vertical="center"/>
      <protection locked="0"/>
    </xf>
    <xf numFmtId="165" fontId="2" fillId="0" borderId="15" xfId="1" applyFont="1" applyBorder="1" applyAlignment="1" applyProtection="1">
      <alignment vertical="center"/>
      <protection locked="0"/>
    </xf>
    <xf numFmtId="167" fontId="2" fillId="0" borderId="15" xfId="0" applyNumberFormat="1" applyFont="1" applyBorder="1" applyAlignment="1" applyProtection="1">
      <alignment vertical="center"/>
      <protection locked="0"/>
    </xf>
    <xf numFmtId="0" fontId="32" fillId="0" borderId="1" xfId="0" applyFont="1" applyBorder="1" applyAlignment="1">
      <alignment horizontal="left" vertical="center" wrapText="1"/>
    </xf>
    <xf numFmtId="0" fontId="30" fillId="0" borderId="1" xfId="0" applyFont="1" applyBorder="1" applyAlignment="1">
      <alignment horizontal="lef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103</xdr:row>
      <xdr:rowOff>0</xdr:rowOff>
    </xdr:from>
    <xdr:to>
      <xdr:col>1</xdr:col>
      <xdr:colOff>7296150</xdr:colOff>
      <xdr:row>103</xdr:row>
      <xdr:rowOff>9525</xdr:rowOff>
    </xdr:to>
    <xdr:cxnSp macro="">
      <xdr:nvCxnSpPr>
        <xdr:cNvPr id="3" name="Conector recto 2">
          <a:extLst>
            <a:ext uri="{FF2B5EF4-FFF2-40B4-BE49-F238E27FC236}">
              <a16:creationId xmlns=""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131</xdr:row>
      <xdr:rowOff>180975</xdr:rowOff>
    </xdr:from>
    <xdr:to>
      <xdr:col>0</xdr:col>
      <xdr:colOff>7296150</xdr:colOff>
      <xdr:row>132</xdr:row>
      <xdr:rowOff>9525</xdr:rowOff>
    </xdr:to>
    <xdr:cxnSp macro="">
      <xdr:nvCxnSpPr>
        <xdr:cNvPr id="4" name="Conector recto 3">
          <a:extLst>
            <a:ext uri="{FF2B5EF4-FFF2-40B4-BE49-F238E27FC236}">
              <a16:creationId xmlns:a16="http://schemas.microsoft.com/office/drawing/2014/main" xmlns=""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131</xdr:row>
      <xdr:rowOff>180975</xdr:rowOff>
    </xdr:from>
    <xdr:to>
      <xdr:col>7</xdr:col>
      <xdr:colOff>200025</xdr:colOff>
      <xdr:row>132</xdr:row>
      <xdr:rowOff>0</xdr:rowOff>
    </xdr:to>
    <xdr:cxnSp macro="">
      <xdr:nvCxnSpPr>
        <xdr:cNvPr id="5" name="Conector recto 4">
          <a:extLst>
            <a:ext uri="{FF2B5EF4-FFF2-40B4-BE49-F238E27FC236}">
              <a16:creationId xmlns:a16="http://schemas.microsoft.com/office/drawing/2014/main" xmlns=""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131</xdr:row>
      <xdr:rowOff>180975</xdr:rowOff>
    </xdr:from>
    <xdr:to>
      <xdr:col>1</xdr:col>
      <xdr:colOff>1455022</xdr:colOff>
      <xdr:row>132</xdr:row>
      <xdr:rowOff>0</xdr:rowOff>
    </xdr:to>
    <xdr:cxnSp macro="">
      <xdr:nvCxnSpPr>
        <xdr:cNvPr id="6" name="Conector recto 5">
          <a:extLst>
            <a:ext uri="{FF2B5EF4-FFF2-40B4-BE49-F238E27FC236}">
              <a16:creationId xmlns:a16="http://schemas.microsoft.com/office/drawing/2014/main" xmlns=""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39" t="s">
        <v>19</v>
      </c>
      <c r="C5" s="139"/>
      <c r="D5" s="139"/>
      <c r="E5" s="139"/>
      <c r="F5" s="139"/>
      <c r="G5" s="139"/>
      <c r="H5" s="139"/>
      <c r="I5" s="139"/>
      <c r="J5" s="139"/>
    </row>
    <row r="6" spans="2:10" x14ac:dyDescent="0.25">
      <c r="B6" s="4"/>
    </row>
    <row r="7" spans="2:10" ht="15.75" thickBot="1" x14ac:dyDescent="0.3"/>
    <row r="8" spans="2:10" s="2" customFormat="1" x14ac:dyDescent="0.25">
      <c r="B8" s="145" t="s">
        <v>1</v>
      </c>
      <c r="C8" s="141" t="s">
        <v>0</v>
      </c>
      <c r="D8" s="143" t="s">
        <v>2</v>
      </c>
      <c r="E8" s="141" t="s">
        <v>3</v>
      </c>
      <c r="F8" s="141" t="s">
        <v>4</v>
      </c>
      <c r="G8" s="141" t="s">
        <v>7</v>
      </c>
      <c r="H8" s="147" t="s">
        <v>5</v>
      </c>
      <c r="I8" s="147" t="s">
        <v>6</v>
      </c>
      <c r="J8" s="149" t="s">
        <v>8</v>
      </c>
    </row>
    <row r="9" spans="2:10" s="2" customFormat="1" ht="15.75" thickBot="1" x14ac:dyDescent="0.3">
      <c r="B9" s="146"/>
      <c r="C9" s="142"/>
      <c r="D9" s="144"/>
      <c r="E9" s="142"/>
      <c r="F9" s="142"/>
      <c r="G9" s="142"/>
      <c r="H9" s="148"/>
      <c r="I9" s="148"/>
      <c r="J9" s="150"/>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40" t="s">
        <v>12</v>
      </c>
      <c r="C99" s="140"/>
      <c r="D99" s="140"/>
      <c r="E99" s="140"/>
      <c r="F99" s="140"/>
      <c r="G99" s="140"/>
      <c r="H99" s="140"/>
      <c r="I99" s="140"/>
      <c r="J99" s="140"/>
    </row>
    <row r="100" spans="2:10" ht="23.25" x14ac:dyDescent="0.25">
      <c r="B100" s="140" t="s">
        <v>13</v>
      </c>
      <c r="C100" s="140"/>
      <c r="D100" s="140"/>
      <c r="E100" s="140"/>
      <c r="F100" s="140"/>
      <c r="G100" s="140"/>
      <c r="H100" s="140"/>
      <c r="I100" s="140"/>
      <c r="J100" s="140"/>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39"/>
      <c r="D5" s="139"/>
      <c r="E5" s="139"/>
      <c r="F5" s="139"/>
      <c r="G5" s="139"/>
      <c r="H5" s="139"/>
      <c r="I5" s="139"/>
      <c r="J5" s="139"/>
    </row>
    <row r="7" spans="2:10" ht="15.75" thickBot="1" x14ac:dyDescent="0.3"/>
    <row r="8" spans="2:10" s="2" customFormat="1" ht="15" customHeight="1" x14ac:dyDescent="0.25">
      <c r="C8" s="141" t="s">
        <v>0</v>
      </c>
      <c r="D8" s="143" t="s">
        <v>2</v>
      </c>
      <c r="E8" s="141" t="s">
        <v>3</v>
      </c>
      <c r="F8" s="141" t="s">
        <v>4</v>
      </c>
      <c r="G8" s="141" t="s">
        <v>7</v>
      </c>
      <c r="H8" s="147" t="s">
        <v>5</v>
      </c>
      <c r="I8" s="147" t="s">
        <v>6</v>
      </c>
      <c r="J8" s="149" t="s">
        <v>8</v>
      </c>
    </row>
    <row r="9" spans="2:10" s="2" customFormat="1" ht="15.75" customHeight="1" x14ac:dyDescent="0.25">
      <c r="C9" s="142"/>
      <c r="D9" s="144"/>
      <c r="E9" s="142"/>
      <c r="F9" s="142"/>
      <c r="G9" s="142"/>
      <c r="H9" s="148"/>
      <c r="I9" s="148"/>
      <c r="J9" s="150"/>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40"/>
      <c r="D99" s="140"/>
      <c r="E99" s="140"/>
      <c r="F99" s="140"/>
      <c r="G99" s="140"/>
      <c r="H99" s="140"/>
      <c r="I99" s="140"/>
      <c r="J99" s="140"/>
    </row>
    <row r="100" spans="2:10" ht="23.25" x14ac:dyDescent="0.25">
      <c r="C100" s="140"/>
      <c r="D100" s="140"/>
      <c r="E100" s="140"/>
      <c r="F100" s="140"/>
      <c r="G100" s="140"/>
      <c r="H100" s="140"/>
      <c r="I100" s="140"/>
      <c r="J100" s="140"/>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51" t="s">
        <v>19</v>
      </c>
      <c r="D5" s="151"/>
      <c r="E5" s="151"/>
      <c r="F5" s="151"/>
      <c r="G5" s="151"/>
      <c r="H5" s="151"/>
      <c r="I5" s="151"/>
      <c r="J5" s="151"/>
      <c r="K5" s="151"/>
    </row>
    <row r="7" spans="1:11" ht="15.75" thickBot="1" x14ac:dyDescent="0.3"/>
    <row r="8" spans="1:11" s="67" customFormat="1" ht="15" customHeight="1" x14ac:dyDescent="0.25">
      <c r="A8" s="2"/>
      <c r="B8" s="145" t="s">
        <v>1</v>
      </c>
      <c r="C8" s="141" t="s">
        <v>0</v>
      </c>
      <c r="D8" s="143" t="s">
        <v>2</v>
      </c>
      <c r="E8" s="141" t="s">
        <v>3</v>
      </c>
      <c r="F8" s="141" t="s">
        <v>4</v>
      </c>
      <c r="G8" s="141" t="s">
        <v>7</v>
      </c>
      <c r="H8" s="147" t="s">
        <v>5</v>
      </c>
      <c r="I8" s="147" t="s">
        <v>6</v>
      </c>
      <c r="J8" s="149" t="s">
        <v>8</v>
      </c>
      <c r="K8" s="2"/>
    </row>
    <row r="9" spans="1:11" s="67" customFormat="1" ht="15.75" customHeight="1" x14ac:dyDescent="0.25">
      <c r="A9" s="2"/>
      <c r="B9" s="146"/>
      <c r="C9" s="142"/>
      <c r="D9" s="144"/>
      <c r="E9" s="142"/>
      <c r="F9" s="142"/>
      <c r="G9" s="142"/>
      <c r="H9" s="148"/>
      <c r="I9" s="148"/>
      <c r="J9" s="150"/>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40"/>
      <c r="D98" s="140"/>
      <c r="E98" s="140"/>
      <c r="F98" s="140"/>
      <c r="G98" s="140"/>
      <c r="H98" s="140"/>
      <c r="I98" s="140"/>
      <c r="J98" s="140"/>
    </row>
    <row r="99" spans="2:10" ht="23.25" x14ac:dyDescent="0.25">
      <c r="C99" s="140"/>
      <c r="D99" s="140"/>
      <c r="E99" s="140"/>
      <c r="F99" s="140"/>
      <c r="G99" s="140"/>
      <c r="H99" s="140"/>
      <c r="I99" s="140"/>
      <c r="J99" s="140"/>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51" t="s">
        <v>19</v>
      </c>
      <c r="C5" s="151"/>
      <c r="D5" s="151"/>
      <c r="E5" s="151"/>
      <c r="F5" s="151"/>
      <c r="G5" s="151"/>
      <c r="H5" s="151"/>
      <c r="I5" s="151"/>
      <c r="J5" s="151"/>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52" t="s">
        <v>1</v>
      </c>
      <c r="B8" s="154" t="s">
        <v>0</v>
      </c>
      <c r="C8" s="156" t="s">
        <v>2</v>
      </c>
      <c r="D8" s="154" t="s">
        <v>3</v>
      </c>
      <c r="E8" s="154" t="s">
        <v>4</v>
      </c>
      <c r="F8" s="154" t="s">
        <v>7</v>
      </c>
      <c r="G8" s="158" t="s">
        <v>5</v>
      </c>
      <c r="H8" s="158" t="s">
        <v>6</v>
      </c>
      <c r="I8" s="160" t="s">
        <v>8</v>
      </c>
      <c r="J8" s="2"/>
    </row>
    <row r="9" spans="1:10" x14ac:dyDescent="0.25">
      <c r="A9" s="153"/>
      <c r="B9" s="155"/>
      <c r="C9" s="157"/>
      <c r="D9" s="155"/>
      <c r="E9" s="155"/>
      <c r="F9" s="155"/>
      <c r="G9" s="159"/>
      <c r="H9" s="159"/>
      <c r="I9" s="161"/>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abSelected="1" zoomScale="91" zoomScaleNormal="91" workbookViewId="0">
      <selection activeCell="C91" sqref="C91"/>
    </sheetView>
  </sheetViews>
  <sheetFormatPr baseColWidth="10" defaultRowHeight="15" x14ac:dyDescent="0.25"/>
  <cols>
    <col min="1" max="1" width="48" customWidth="1"/>
    <col min="2" max="2" width="53" customWidth="1"/>
    <col min="3" max="3" width="21.5703125" style="8" customWidth="1"/>
    <col min="4" max="4" width="12.42578125" style="8" bestFit="1" customWidth="1"/>
    <col min="5" max="5" width="17.85546875" style="77"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6"/>
      <c r="D1" s="86"/>
      <c r="E1" s="76"/>
      <c r="F1" s="56"/>
      <c r="G1" s="80"/>
      <c r="H1" s="81"/>
      <c r="I1" s="59"/>
    </row>
    <row r="2" spans="1:10" x14ac:dyDescent="0.25">
      <c r="A2" s="1"/>
      <c r="B2" s="57"/>
      <c r="C2" s="86"/>
      <c r="D2" s="86"/>
      <c r="E2" s="76"/>
      <c r="F2" s="56"/>
      <c r="G2" s="80"/>
      <c r="H2" s="81"/>
      <c r="I2" s="59"/>
    </row>
    <row r="3" spans="1:10" x14ac:dyDescent="0.25">
      <c r="A3" s="1"/>
      <c r="B3" s="57"/>
      <c r="C3" s="86"/>
      <c r="D3" s="86"/>
      <c r="E3" s="76"/>
      <c r="F3" s="56"/>
      <c r="G3" s="80"/>
      <c r="H3" s="81"/>
      <c r="I3" s="59"/>
    </row>
    <row r="4" spans="1:10" x14ac:dyDescent="0.25">
      <c r="A4" s="1"/>
      <c r="B4" s="57"/>
      <c r="C4" s="86"/>
      <c r="D4" s="86"/>
      <c r="E4" s="76"/>
      <c r="F4" s="56"/>
      <c r="G4" s="80"/>
      <c r="H4" s="81"/>
      <c r="I4" s="59"/>
    </row>
    <row r="5" spans="1:10" ht="16.5" customHeight="1" x14ac:dyDescent="0.25">
      <c r="A5" s="1"/>
      <c r="B5" s="151" t="s">
        <v>664</v>
      </c>
      <c r="C5" s="151"/>
      <c r="D5" s="151"/>
      <c r="E5" s="151"/>
      <c r="F5" s="151"/>
      <c r="G5" s="151"/>
      <c r="H5" s="151"/>
      <c r="I5" s="151"/>
    </row>
    <row r="6" spans="1:10" ht="16.5" customHeight="1" thickBot="1" x14ac:dyDescent="0.3">
      <c r="A6" s="1"/>
      <c r="B6" s="87"/>
      <c r="C6" s="87"/>
      <c r="D6" s="88"/>
      <c r="E6" s="90"/>
      <c r="F6" s="87"/>
      <c r="G6" s="89"/>
      <c r="H6" s="92"/>
      <c r="I6" s="87"/>
    </row>
    <row r="7" spans="1:10" s="75" customFormat="1" ht="15" customHeight="1" x14ac:dyDescent="0.25">
      <c r="A7" s="165" t="s">
        <v>1</v>
      </c>
      <c r="B7" s="167" t="s">
        <v>0</v>
      </c>
      <c r="C7" s="167" t="s">
        <v>2</v>
      </c>
      <c r="D7" s="169" t="s">
        <v>3</v>
      </c>
      <c r="E7" s="171" t="s">
        <v>4</v>
      </c>
      <c r="F7" s="167" t="s">
        <v>7</v>
      </c>
      <c r="G7" s="173" t="s">
        <v>5</v>
      </c>
      <c r="H7" s="175" t="s">
        <v>6</v>
      </c>
      <c r="I7" s="177" t="s">
        <v>8</v>
      </c>
    </row>
    <row r="8" spans="1:10" s="75" customFormat="1" ht="36" customHeight="1" thickBot="1" x14ac:dyDescent="0.3">
      <c r="A8" s="166"/>
      <c r="B8" s="168"/>
      <c r="C8" s="168"/>
      <c r="D8" s="170"/>
      <c r="E8" s="172"/>
      <c r="F8" s="168"/>
      <c r="G8" s="174"/>
      <c r="H8" s="176"/>
      <c r="I8" s="178"/>
    </row>
    <row r="9" spans="1:10" s="75" customFormat="1" ht="36" customHeight="1" x14ac:dyDescent="0.25">
      <c r="A9" s="118" t="s">
        <v>121</v>
      </c>
      <c r="B9" s="119" t="s">
        <v>529</v>
      </c>
      <c r="C9" s="120" t="s">
        <v>409</v>
      </c>
      <c r="D9" s="121">
        <v>45030</v>
      </c>
      <c r="E9" s="122">
        <v>342</v>
      </c>
      <c r="F9" s="121">
        <v>45060</v>
      </c>
      <c r="G9" s="122">
        <v>342</v>
      </c>
      <c r="H9" s="93">
        <v>0</v>
      </c>
      <c r="I9" s="108" t="s">
        <v>392</v>
      </c>
    </row>
    <row r="10" spans="1:10" s="75" customFormat="1" ht="36" customHeight="1" x14ac:dyDescent="0.25">
      <c r="A10" s="123" t="s">
        <v>372</v>
      </c>
      <c r="B10" s="111" t="s">
        <v>525</v>
      </c>
      <c r="C10" s="124" t="s">
        <v>404</v>
      </c>
      <c r="D10" s="125">
        <v>45030</v>
      </c>
      <c r="E10" s="126">
        <v>600</v>
      </c>
      <c r="F10" s="125">
        <v>45060</v>
      </c>
      <c r="G10" s="126">
        <v>600</v>
      </c>
      <c r="H10" s="94">
        <v>0</v>
      </c>
      <c r="I10" s="115" t="s">
        <v>392</v>
      </c>
    </row>
    <row r="11" spans="1:10" s="75" customFormat="1" ht="62.25" customHeight="1" x14ac:dyDescent="0.25">
      <c r="A11" s="123" t="s">
        <v>236</v>
      </c>
      <c r="B11" s="111" t="s">
        <v>663</v>
      </c>
      <c r="C11" s="124" t="s">
        <v>435</v>
      </c>
      <c r="D11" s="125">
        <v>45028</v>
      </c>
      <c r="E11" s="126">
        <v>1181.4100000000001</v>
      </c>
      <c r="F11" s="125">
        <v>45028</v>
      </c>
      <c r="G11" s="126">
        <v>1181.4100000000001</v>
      </c>
      <c r="H11" s="94">
        <v>0</v>
      </c>
      <c r="I11" s="115" t="s">
        <v>392</v>
      </c>
    </row>
    <row r="12" spans="1:10" s="75" customFormat="1" ht="58.5" customHeight="1" x14ac:dyDescent="0.25">
      <c r="A12" s="123" t="s">
        <v>121</v>
      </c>
      <c r="B12" s="111" t="s">
        <v>528</v>
      </c>
      <c r="C12" s="124" t="s">
        <v>408</v>
      </c>
      <c r="D12" s="125">
        <v>45030</v>
      </c>
      <c r="E12" s="126">
        <v>3079</v>
      </c>
      <c r="F12" s="125">
        <v>45060</v>
      </c>
      <c r="G12" s="126">
        <v>3079</v>
      </c>
      <c r="H12" s="94">
        <v>0</v>
      </c>
      <c r="I12" s="115" t="s">
        <v>392</v>
      </c>
    </row>
    <row r="13" spans="1:10" s="75" customFormat="1" ht="99.75" customHeight="1" x14ac:dyDescent="0.25">
      <c r="A13" s="123" t="s">
        <v>121</v>
      </c>
      <c r="B13" s="111" t="s">
        <v>530</v>
      </c>
      <c r="C13" s="124" t="s">
        <v>410</v>
      </c>
      <c r="D13" s="125">
        <v>45030</v>
      </c>
      <c r="E13" s="126">
        <v>3590</v>
      </c>
      <c r="F13" s="125">
        <v>45060</v>
      </c>
      <c r="G13" s="126">
        <v>3590</v>
      </c>
      <c r="H13" s="94">
        <v>0</v>
      </c>
      <c r="I13" s="115" t="s">
        <v>392</v>
      </c>
      <c r="J13" s="91"/>
    </row>
    <row r="14" spans="1:10" ht="67.5" customHeight="1" x14ac:dyDescent="0.25">
      <c r="A14" s="123" t="s">
        <v>372</v>
      </c>
      <c r="B14" s="111" t="s">
        <v>524</v>
      </c>
      <c r="C14" s="124" t="s">
        <v>403</v>
      </c>
      <c r="D14" s="125">
        <v>45030</v>
      </c>
      <c r="E14" s="126">
        <v>3600</v>
      </c>
      <c r="F14" s="125">
        <v>45060</v>
      </c>
      <c r="G14" s="126">
        <v>3600</v>
      </c>
      <c r="H14" s="94">
        <v>0</v>
      </c>
      <c r="I14" s="115" t="s">
        <v>392</v>
      </c>
      <c r="J14" s="7"/>
    </row>
    <row r="15" spans="1:10" ht="66.75" customHeight="1" x14ac:dyDescent="0.25">
      <c r="A15" s="123" t="s">
        <v>192</v>
      </c>
      <c r="B15" s="111" t="s">
        <v>561</v>
      </c>
      <c r="C15" s="124" t="s">
        <v>452</v>
      </c>
      <c r="D15" s="125">
        <v>45029</v>
      </c>
      <c r="E15" s="126">
        <v>4720</v>
      </c>
      <c r="F15" s="125">
        <v>45059</v>
      </c>
      <c r="G15" s="126">
        <v>4720</v>
      </c>
      <c r="H15" s="94">
        <v>0</v>
      </c>
      <c r="I15" s="115" t="s">
        <v>392</v>
      </c>
      <c r="J15" s="7"/>
    </row>
    <row r="16" spans="1:10" ht="56.25" customHeight="1" x14ac:dyDescent="0.25">
      <c r="A16" s="123" t="s">
        <v>471</v>
      </c>
      <c r="B16" s="111" t="s">
        <v>576</v>
      </c>
      <c r="C16" s="124" t="s">
        <v>472</v>
      </c>
      <c r="D16" s="125">
        <v>45029</v>
      </c>
      <c r="E16" s="126">
        <v>4720</v>
      </c>
      <c r="F16" s="125" t="s">
        <v>651</v>
      </c>
      <c r="G16" s="126">
        <v>4720</v>
      </c>
      <c r="H16" s="94">
        <v>0</v>
      </c>
      <c r="I16" s="115" t="s">
        <v>392</v>
      </c>
      <c r="J16" s="7"/>
    </row>
    <row r="17" spans="1:10" ht="71.25" customHeight="1" x14ac:dyDescent="0.25">
      <c r="A17" s="123" t="s">
        <v>235</v>
      </c>
      <c r="B17" s="111" t="s">
        <v>600</v>
      </c>
      <c r="C17" s="124" t="s">
        <v>506</v>
      </c>
      <c r="D17" s="125">
        <v>45029</v>
      </c>
      <c r="E17" s="126">
        <v>5079.75</v>
      </c>
      <c r="F17" s="125">
        <v>45059</v>
      </c>
      <c r="G17" s="126">
        <v>5079.75</v>
      </c>
      <c r="H17" s="94">
        <v>0</v>
      </c>
      <c r="I17" s="115" t="s">
        <v>392</v>
      </c>
      <c r="J17" s="7"/>
    </row>
    <row r="18" spans="1:10" ht="78.75" customHeight="1" x14ac:dyDescent="0.25">
      <c r="A18" s="123" t="s">
        <v>236</v>
      </c>
      <c r="B18" s="111" t="s">
        <v>550</v>
      </c>
      <c r="C18" s="124" t="s">
        <v>434</v>
      </c>
      <c r="D18" s="125">
        <v>45028</v>
      </c>
      <c r="E18" s="126">
        <v>5680.42</v>
      </c>
      <c r="F18" s="125">
        <v>45058</v>
      </c>
      <c r="G18" s="126">
        <v>5680.42</v>
      </c>
      <c r="H18" s="94">
        <v>0</v>
      </c>
      <c r="I18" s="115" t="s">
        <v>392</v>
      </c>
      <c r="J18" s="7"/>
    </row>
    <row r="19" spans="1:10" ht="72.75" customHeight="1" x14ac:dyDescent="0.25">
      <c r="A19" s="123" t="s">
        <v>247</v>
      </c>
      <c r="B19" s="111" t="s">
        <v>544</v>
      </c>
      <c r="C19" s="124" t="s">
        <v>429</v>
      </c>
      <c r="D19" s="125">
        <v>45030</v>
      </c>
      <c r="E19" s="126">
        <v>6784.18</v>
      </c>
      <c r="F19" s="125">
        <v>45060</v>
      </c>
      <c r="G19" s="126">
        <v>6784.18</v>
      </c>
      <c r="H19" s="94">
        <v>0</v>
      </c>
      <c r="I19" s="115" t="s">
        <v>392</v>
      </c>
      <c r="J19" s="7"/>
    </row>
    <row r="20" spans="1:10" ht="80.25" customHeight="1" x14ac:dyDescent="0.25">
      <c r="A20" s="123" t="s">
        <v>247</v>
      </c>
      <c r="B20" s="111" t="s">
        <v>543</v>
      </c>
      <c r="C20" s="124" t="s">
        <v>428</v>
      </c>
      <c r="D20" s="125">
        <v>45030</v>
      </c>
      <c r="E20" s="126">
        <v>8462.14</v>
      </c>
      <c r="F20" s="125">
        <v>45060</v>
      </c>
      <c r="G20" s="126">
        <v>8462.14</v>
      </c>
      <c r="H20" s="94">
        <v>0</v>
      </c>
      <c r="I20" s="115" t="s">
        <v>392</v>
      </c>
      <c r="J20" s="7"/>
    </row>
    <row r="21" spans="1:10" ht="73.5" customHeight="1" x14ac:dyDescent="0.25">
      <c r="A21" s="123" t="s">
        <v>247</v>
      </c>
      <c r="B21" s="111" t="s">
        <v>545</v>
      </c>
      <c r="C21" s="124" t="s">
        <v>430</v>
      </c>
      <c r="D21" s="125">
        <v>45030</v>
      </c>
      <c r="E21" s="126">
        <v>14852.3</v>
      </c>
      <c r="F21" s="125">
        <v>45060</v>
      </c>
      <c r="G21" s="126">
        <v>14852.3</v>
      </c>
      <c r="H21" s="94">
        <v>0</v>
      </c>
      <c r="I21" s="115" t="s">
        <v>392</v>
      </c>
      <c r="J21" s="7"/>
    </row>
    <row r="22" spans="1:10" ht="73.5" customHeight="1" x14ac:dyDescent="0.25">
      <c r="A22" s="123" t="s">
        <v>441</v>
      </c>
      <c r="B22" s="111" t="s">
        <v>554</v>
      </c>
      <c r="C22" s="124" t="s">
        <v>442</v>
      </c>
      <c r="D22" s="125">
        <v>45043</v>
      </c>
      <c r="E22" s="127">
        <v>16248.6</v>
      </c>
      <c r="F22" s="125">
        <v>45073</v>
      </c>
      <c r="G22" s="127">
        <v>16248.6</v>
      </c>
      <c r="H22" s="94">
        <v>0</v>
      </c>
      <c r="I22" s="115" t="s">
        <v>392</v>
      </c>
      <c r="J22" s="7"/>
    </row>
    <row r="23" spans="1:10" ht="69.75" customHeight="1" x14ac:dyDescent="0.25">
      <c r="A23" s="123" t="s">
        <v>255</v>
      </c>
      <c r="B23" s="111" t="s">
        <v>522</v>
      </c>
      <c r="C23" s="124" t="s">
        <v>401</v>
      </c>
      <c r="D23" s="125">
        <v>45043</v>
      </c>
      <c r="E23" s="127">
        <v>16520</v>
      </c>
      <c r="F23" s="125">
        <v>45073</v>
      </c>
      <c r="G23" s="127">
        <v>16520</v>
      </c>
      <c r="H23" s="94">
        <v>0</v>
      </c>
      <c r="I23" s="115" t="s">
        <v>392</v>
      </c>
      <c r="J23" s="7"/>
    </row>
    <row r="24" spans="1:10" ht="60.75" customHeight="1" x14ac:dyDescent="0.25">
      <c r="A24" s="104" t="s">
        <v>412</v>
      </c>
      <c r="B24" s="111" t="s">
        <v>650</v>
      </c>
      <c r="C24" s="124" t="s">
        <v>630</v>
      </c>
      <c r="D24" s="125">
        <v>45020</v>
      </c>
      <c r="E24" s="113">
        <v>18408</v>
      </c>
      <c r="F24" s="125">
        <v>45050</v>
      </c>
      <c r="G24" s="113">
        <v>18408</v>
      </c>
      <c r="H24" s="94"/>
      <c r="I24" s="115" t="s">
        <v>392</v>
      </c>
      <c r="J24" s="7"/>
    </row>
    <row r="25" spans="1:10" ht="73.5" customHeight="1" x14ac:dyDescent="0.25">
      <c r="A25" s="123" t="s">
        <v>236</v>
      </c>
      <c r="B25" s="111" t="s">
        <v>548</v>
      </c>
      <c r="C25" s="124" t="s">
        <v>432</v>
      </c>
      <c r="D25" s="125">
        <v>45028</v>
      </c>
      <c r="E25" s="126">
        <v>20262.22</v>
      </c>
      <c r="F25" s="125">
        <v>45058</v>
      </c>
      <c r="G25" s="126">
        <v>20262.22</v>
      </c>
      <c r="H25" s="94">
        <v>0</v>
      </c>
      <c r="I25" s="115" t="s">
        <v>392</v>
      </c>
      <c r="J25" s="7"/>
    </row>
    <row r="26" spans="1:10" ht="84" customHeight="1" x14ac:dyDescent="0.25">
      <c r="A26" s="123" t="s">
        <v>449</v>
      </c>
      <c r="B26" s="111" t="s">
        <v>559</v>
      </c>
      <c r="C26" s="124" t="s">
        <v>450</v>
      </c>
      <c r="D26" s="125">
        <v>45026</v>
      </c>
      <c r="E26" s="126">
        <v>23600</v>
      </c>
      <c r="F26" s="125">
        <v>45056</v>
      </c>
      <c r="G26" s="126">
        <v>23600</v>
      </c>
      <c r="H26" s="94">
        <v>0</v>
      </c>
      <c r="I26" s="115" t="s">
        <v>392</v>
      </c>
      <c r="J26" s="7"/>
    </row>
    <row r="27" spans="1:10" ht="85.5" customHeight="1" x14ac:dyDescent="0.25">
      <c r="A27" s="123" t="s">
        <v>449</v>
      </c>
      <c r="B27" s="111" t="s">
        <v>560</v>
      </c>
      <c r="C27" s="124" t="s">
        <v>451</v>
      </c>
      <c r="D27" s="125">
        <v>45026</v>
      </c>
      <c r="E27" s="126">
        <v>23600</v>
      </c>
      <c r="F27" s="125" t="s">
        <v>652</v>
      </c>
      <c r="G27" s="126">
        <v>23600</v>
      </c>
      <c r="H27" s="94">
        <v>0</v>
      </c>
      <c r="I27" s="115" t="s">
        <v>392</v>
      </c>
      <c r="J27" s="7"/>
    </row>
    <row r="28" spans="1:10" ht="99" customHeight="1" x14ac:dyDescent="0.25">
      <c r="A28" s="123" t="s">
        <v>467</v>
      </c>
      <c r="B28" s="111" t="s">
        <v>573</v>
      </c>
      <c r="C28" s="124" t="s">
        <v>468</v>
      </c>
      <c r="D28" s="125">
        <v>45029</v>
      </c>
      <c r="E28" s="126">
        <v>23600</v>
      </c>
      <c r="F28" s="125">
        <v>45059</v>
      </c>
      <c r="G28" s="126">
        <v>23600</v>
      </c>
      <c r="H28" s="94">
        <v>0</v>
      </c>
      <c r="I28" s="115" t="s">
        <v>392</v>
      </c>
      <c r="J28" s="7"/>
    </row>
    <row r="29" spans="1:10" ht="73.5" customHeight="1" x14ac:dyDescent="0.25">
      <c r="A29" s="104" t="s">
        <v>610</v>
      </c>
      <c r="B29" s="111" t="s">
        <v>648</v>
      </c>
      <c r="C29" s="124" t="s">
        <v>628</v>
      </c>
      <c r="D29" s="125">
        <v>45020</v>
      </c>
      <c r="E29" s="113">
        <v>27000</v>
      </c>
      <c r="F29" s="125">
        <v>45050</v>
      </c>
      <c r="G29" s="113">
        <v>27000</v>
      </c>
      <c r="H29" s="94"/>
      <c r="I29" s="115" t="s">
        <v>392</v>
      </c>
      <c r="J29" s="7"/>
    </row>
    <row r="30" spans="1:10" ht="72" customHeight="1" x14ac:dyDescent="0.25">
      <c r="A30" s="104" t="s">
        <v>491</v>
      </c>
      <c r="B30" s="111" t="s">
        <v>649</v>
      </c>
      <c r="C30" s="124" t="s">
        <v>629</v>
      </c>
      <c r="D30" s="125">
        <v>45029</v>
      </c>
      <c r="E30" s="113">
        <v>29035.99</v>
      </c>
      <c r="F30" s="125">
        <v>45059</v>
      </c>
      <c r="G30" s="113">
        <v>29035.99</v>
      </c>
      <c r="H30" s="94"/>
      <c r="I30" s="115" t="s">
        <v>392</v>
      </c>
      <c r="J30" s="7"/>
    </row>
    <row r="31" spans="1:10" ht="72.75" customHeight="1" x14ac:dyDescent="0.25">
      <c r="A31" s="123" t="s">
        <v>382</v>
      </c>
      <c r="B31" s="111" t="s">
        <v>523</v>
      </c>
      <c r="C31" s="124" t="s">
        <v>402</v>
      </c>
      <c r="D31" s="125">
        <v>45034</v>
      </c>
      <c r="E31" s="126">
        <v>29500</v>
      </c>
      <c r="F31" s="125" t="s">
        <v>653</v>
      </c>
      <c r="G31" s="126">
        <v>29500</v>
      </c>
      <c r="H31" s="94">
        <v>0</v>
      </c>
      <c r="I31" s="115" t="s">
        <v>392</v>
      </c>
      <c r="J31" s="7"/>
    </row>
    <row r="32" spans="1:10" ht="72" customHeight="1" x14ac:dyDescent="0.25">
      <c r="A32" s="123" t="s">
        <v>419</v>
      </c>
      <c r="B32" s="111" t="s">
        <v>537</v>
      </c>
      <c r="C32" s="124" t="s">
        <v>420</v>
      </c>
      <c r="D32" s="125">
        <v>45037</v>
      </c>
      <c r="E32" s="126">
        <v>29500</v>
      </c>
      <c r="F32" s="125">
        <v>45067</v>
      </c>
      <c r="G32" s="126">
        <v>29500</v>
      </c>
      <c r="H32" s="94">
        <v>0</v>
      </c>
      <c r="I32" s="115" t="s">
        <v>392</v>
      </c>
      <c r="J32" s="7"/>
    </row>
    <row r="33" spans="1:10" ht="78.75" customHeight="1" x14ac:dyDescent="0.25">
      <c r="A33" s="123" t="s">
        <v>453</v>
      </c>
      <c r="B33" s="111" t="s">
        <v>562</v>
      </c>
      <c r="C33" s="124" t="s">
        <v>454</v>
      </c>
      <c r="D33" s="125">
        <v>45029</v>
      </c>
      <c r="E33" s="126">
        <v>29500</v>
      </c>
      <c r="F33" s="125" t="s">
        <v>651</v>
      </c>
      <c r="G33" s="126">
        <v>29500</v>
      </c>
      <c r="H33" s="94">
        <v>0</v>
      </c>
      <c r="I33" s="115" t="s">
        <v>392</v>
      </c>
      <c r="J33" s="7"/>
    </row>
    <row r="34" spans="1:10" ht="80.25" customHeight="1" x14ac:dyDescent="0.25">
      <c r="A34" s="123" t="s">
        <v>453</v>
      </c>
      <c r="B34" s="111" t="s">
        <v>563</v>
      </c>
      <c r="C34" s="124" t="s">
        <v>455</v>
      </c>
      <c r="D34" s="125">
        <v>45029</v>
      </c>
      <c r="E34" s="126">
        <v>29500</v>
      </c>
      <c r="F34" s="125">
        <v>45059</v>
      </c>
      <c r="G34" s="126">
        <v>29500</v>
      </c>
      <c r="H34" s="94">
        <v>0</v>
      </c>
      <c r="I34" s="115" t="s">
        <v>392</v>
      </c>
      <c r="J34" s="7"/>
    </row>
    <row r="35" spans="1:10" ht="69.75" customHeight="1" x14ac:dyDescent="0.25">
      <c r="A35" s="123" t="s">
        <v>453</v>
      </c>
      <c r="B35" s="111" t="s">
        <v>564</v>
      </c>
      <c r="C35" s="124" t="s">
        <v>456</v>
      </c>
      <c r="D35" s="125">
        <v>45029</v>
      </c>
      <c r="E35" s="126">
        <v>29500</v>
      </c>
      <c r="F35" s="125">
        <v>45059</v>
      </c>
      <c r="G35" s="126">
        <v>29500</v>
      </c>
      <c r="H35" s="94">
        <v>0</v>
      </c>
      <c r="I35" s="115" t="s">
        <v>392</v>
      </c>
      <c r="J35" s="7"/>
    </row>
    <row r="36" spans="1:10" ht="70.5" customHeight="1" x14ac:dyDescent="0.25">
      <c r="A36" s="123" t="s">
        <v>453</v>
      </c>
      <c r="B36" s="111" t="s">
        <v>565</v>
      </c>
      <c r="C36" s="124" t="s">
        <v>457</v>
      </c>
      <c r="D36" s="125">
        <v>45029</v>
      </c>
      <c r="E36" s="126">
        <v>29500</v>
      </c>
      <c r="F36" s="125">
        <v>45059</v>
      </c>
      <c r="G36" s="126">
        <v>29500</v>
      </c>
      <c r="H36" s="94">
        <v>0</v>
      </c>
      <c r="I36" s="115" t="s">
        <v>392</v>
      </c>
      <c r="J36" s="7"/>
    </row>
    <row r="37" spans="1:10" ht="61.5" customHeight="1" x14ac:dyDescent="0.25">
      <c r="A37" s="123" t="s">
        <v>465</v>
      </c>
      <c r="B37" s="111" t="s">
        <v>571</v>
      </c>
      <c r="C37" s="124" t="s">
        <v>466</v>
      </c>
      <c r="D37" s="125">
        <v>45029</v>
      </c>
      <c r="E37" s="126">
        <v>29500</v>
      </c>
      <c r="F37" s="125">
        <v>45059</v>
      </c>
      <c r="G37" s="126">
        <v>29500</v>
      </c>
      <c r="H37" s="94">
        <v>0</v>
      </c>
      <c r="I37" s="115" t="s">
        <v>392</v>
      </c>
      <c r="J37" s="7"/>
    </row>
    <row r="38" spans="1:10" ht="81.75" customHeight="1" x14ac:dyDescent="0.25">
      <c r="A38" s="123" t="s">
        <v>465</v>
      </c>
      <c r="B38" s="111" t="s">
        <v>572</v>
      </c>
      <c r="C38" s="124" t="s">
        <v>383</v>
      </c>
      <c r="D38" s="125">
        <v>45029</v>
      </c>
      <c r="E38" s="126">
        <v>29500</v>
      </c>
      <c r="F38" s="125">
        <v>45059</v>
      </c>
      <c r="G38" s="126">
        <v>29500</v>
      </c>
      <c r="H38" s="94">
        <v>0</v>
      </c>
      <c r="I38" s="115" t="s">
        <v>392</v>
      </c>
      <c r="J38" s="7"/>
    </row>
    <row r="39" spans="1:10" ht="67.5" customHeight="1" x14ac:dyDescent="0.25">
      <c r="A39" s="123" t="s">
        <v>470</v>
      </c>
      <c r="B39" s="111" t="s">
        <v>575</v>
      </c>
      <c r="C39" s="124" t="s">
        <v>402</v>
      </c>
      <c r="D39" s="125">
        <v>45037</v>
      </c>
      <c r="E39" s="126">
        <v>29500</v>
      </c>
      <c r="F39" s="125" t="s">
        <v>654</v>
      </c>
      <c r="G39" s="126">
        <v>29500</v>
      </c>
      <c r="H39" s="94">
        <v>0</v>
      </c>
      <c r="I39" s="115" t="s">
        <v>392</v>
      </c>
      <c r="J39" s="7"/>
    </row>
    <row r="40" spans="1:10" ht="65.25" customHeight="1" x14ac:dyDescent="0.25">
      <c r="A40" s="123" t="s">
        <v>481</v>
      </c>
      <c r="B40" s="111" t="s">
        <v>585</v>
      </c>
      <c r="C40" s="124" t="s">
        <v>482</v>
      </c>
      <c r="D40" s="125">
        <v>45029</v>
      </c>
      <c r="E40" s="126">
        <v>29500</v>
      </c>
      <c r="F40" s="125">
        <v>45059</v>
      </c>
      <c r="G40" s="126">
        <v>29500</v>
      </c>
      <c r="H40" s="94">
        <v>0</v>
      </c>
      <c r="I40" s="115" t="s">
        <v>392</v>
      </c>
      <c r="J40" s="7"/>
    </row>
    <row r="41" spans="1:10" ht="74.25" customHeight="1" x14ac:dyDescent="0.25">
      <c r="A41" s="123" t="s">
        <v>481</v>
      </c>
      <c r="B41" s="111" t="s">
        <v>586</v>
      </c>
      <c r="C41" s="124" t="s">
        <v>483</v>
      </c>
      <c r="D41" s="125">
        <v>45029</v>
      </c>
      <c r="E41" s="126">
        <v>29500</v>
      </c>
      <c r="F41" s="125" t="s">
        <v>651</v>
      </c>
      <c r="G41" s="126">
        <v>29500</v>
      </c>
      <c r="H41" s="94">
        <v>0</v>
      </c>
      <c r="I41" s="115" t="s">
        <v>392</v>
      </c>
      <c r="J41" s="7"/>
    </row>
    <row r="42" spans="1:10" ht="72" customHeight="1" x14ac:dyDescent="0.25">
      <c r="A42" s="123" t="s">
        <v>488</v>
      </c>
      <c r="B42" s="111" t="s">
        <v>590</v>
      </c>
      <c r="C42" s="124" t="s">
        <v>489</v>
      </c>
      <c r="D42" s="125">
        <v>45037</v>
      </c>
      <c r="E42" s="126">
        <v>29500</v>
      </c>
      <c r="F42" s="125">
        <v>45067</v>
      </c>
      <c r="G42" s="126">
        <v>29500</v>
      </c>
      <c r="H42" s="94">
        <v>0</v>
      </c>
      <c r="I42" s="115" t="s">
        <v>392</v>
      </c>
      <c r="J42" s="7"/>
    </row>
    <row r="43" spans="1:10" ht="70.5" customHeight="1" x14ac:dyDescent="0.25">
      <c r="A43" s="123" t="s">
        <v>511</v>
      </c>
      <c r="B43" s="111" t="s">
        <v>604</v>
      </c>
      <c r="C43" s="124" t="s">
        <v>512</v>
      </c>
      <c r="D43" s="125">
        <v>45027</v>
      </c>
      <c r="E43" s="126">
        <v>29500</v>
      </c>
      <c r="F43" s="125" t="s">
        <v>655</v>
      </c>
      <c r="G43" s="126">
        <v>29500</v>
      </c>
      <c r="H43" s="94">
        <v>0</v>
      </c>
      <c r="I43" s="115" t="s">
        <v>392</v>
      </c>
      <c r="J43" s="7"/>
    </row>
    <row r="44" spans="1:10" ht="77.25" customHeight="1" x14ac:dyDescent="0.25">
      <c r="A44" s="123" t="s">
        <v>511</v>
      </c>
      <c r="B44" s="111" t="s">
        <v>605</v>
      </c>
      <c r="C44" s="124" t="s">
        <v>513</v>
      </c>
      <c r="D44" s="125">
        <v>45027</v>
      </c>
      <c r="E44" s="126">
        <v>29500</v>
      </c>
      <c r="F44" s="125">
        <v>45067</v>
      </c>
      <c r="G44" s="126">
        <v>29500</v>
      </c>
      <c r="H44" s="94">
        <v>0</v>
      </c>
      <c r="I44" s="115" t="s">
        <v>392</v>
      </c>
      <c r="J44" s="7"/>
    </row>
    <row r="45" spans="1:10" ht="78" customHeight="1" x14ac:dyDescent="0.25">
      <c r="A45" s="123" t="s">
        <v>425</v>
      </c>
      <c r="B45" s="111" t="s">
        <v>542</v>
      </c>
      <c r="C45" s="124" t="s">
        <v>427</v>
      </c>
      <c r="D45" s="125">
        <v>45037</v>
      </c>
      <c r="E45" s="126">
        <v>30289.9</v>
      </c>
      <c r="F45" s="125">
        <v>45067</v>
      </c>
      <c r="G45" s="126">
        <v>30289.9</v>
      </c>
      <c r="H45" s="94">
        <v>0</v>
      </c>
      <c r="I45" s="115" t="s">
        <v>392</v>
      </c>
      <c r="J45" s="7"/>
    </row>
    <row r="46" spans="1:10" ht="71.25" customHeight="1" x14ac:dyDescent="0.25">
      <c r="A46" s="123" t="s">
        <v>236</v>
      </c>
      <c r="B46" s="111" t="s">
        <v>549</v>
      </c>
      <c r="C46" s="124" t="s">
        <v>433</v>
      </c>
      <c r="D46" s="125">
        <v>45028</v>
      </c>
      <c r="E46" s="126">
        <v>32415</v>
      </c>
      <c r="F46" s="125">
        <v>45058</v>
      </c>
      <c r="G46" s="126">
        <v>32415</v>
      </c>
      <c r="H46" s="94">
        <v>0</v>
      </c>
      <c r="I46" s="115" t="s">
        <v>392</v>
      </c>
      <c r="J46" s="7"/>
    </row>
    <row r="47" spans="1:10" ht="73.5" customHeight="1" x14ac:dyDescent="0.25">
      <c r="A47" s="123" t="s">
        <v>376</v>
      </c>
      <c r="B47" s="111" t="s">
        <v>531</v>
      </c>
      <c r="C47" s="124" t="s">
        <v>411</v>
      </c>
      <c r="D47" s="125">
        <v>45033</v>
      </c>
      <c r="E47" s="126">
        <v>32922</v>
      </c>
      <c r="F47" s="125">
        <v>45063</v>
      </c>
      <c r="G47" s="126">
        <v>32922</v>
      </c>
      <c r="H47" s="94">
        <v>0</v>
      </c>
      <c r="I47" s="115" t="s">
        <v>392</v>
      </c>
      <c r="J47" s="7"/>
    </row>
    <row r="48" spans="1:10" ht="79.5" customHeight="1" x14ac:dyDescent="0.25">
      <c r="A48" s="104" t="s">
        <v>88</v>
      </c>
      <c r="B48" s="111" t="s">
        <v>647</v>
      </c>
      <c r="C48" s="124" t="s">
        <v>627</v>
      </c>
      <c r="D48" s="125">
        <v>45037</v>
      </c>
      <c r="E48" s="127">
        <v>33219.5</v>
      </c>
      <c r="F48" s="125">
        <v>45067</v>
      </c>
      <c r="G48" s="127">
        <v>33219.5</v>
      </c>
      <c r="H48" s="94"/>
      <c r="I48" s="115" t="s">
        <v>392</v>
      </c>
      <c r="J48" s="7"/>
    </row>
    <row r="49" spans="1:10" ht="45" x14ac:dyDescent="0.25">
      <c r="A49" s="123" t="s">
        <v>253</v>
      </c>
      <c r="B49" s="111" t="s">
        <v>535</v>
      </c>
      <c r="C49" s="124" t="s">
        <v>417</v>
      </c>
      <c r="D49" s="125">
        <v>45029</v>
      </c>
      <c r="E49" s="127">
        <v>33301.24</v>
      </c>
      <c r="F49" s="125">
        <v>45059</v>
      </c>
      <c r="G49" s="127">
        <v>33301.24</v>
      </c>
      <c r="H49" s="94">
        <v>0</v>
      </c>
      <c r="I49" s="115" t="s">
        <v>392</v>
      </c>
      <c r="J49" s="7"/>
    </row>
    <row r="50" spans="1:10" ht="81" customHeight="1" x14ac:dyDescent="0.25">
      <c r="A50" s="123" t="s">
        <v>422</v>
      </c>
      <c r="B50" s="111" t="s">
        <v>539</v>
      </c>
      <c r="C50" s="124" t="s">
        <v>423</v>
      </c>
      <c r="D50" s="125">
        <v>45034</v>
      </c>
      <c r="E50" s="126">
        <v>35400</v>
      </c>
      <c r="F50" s="125" t="s">
        <v>653</v>
      </c>
      <c r="G50" s="126">
        <v>35400</v>
      </c>
      <c r="H50" s="94">
        <v>0</v>
      </c>
      <c r="I50" s="115" t="s">
        <v>392</v>
      </c>
      <c r="J50" s="7"/>
    </row>
    <row r="51" spans="1:10" ht="58.5" customHeight="1" x14ac:dyDescent="0.25">
      <c r="A51" s="123" t="s">
        <v>422</v>
      </c>
      <c r="B51" s="111" t="s">
        <v>540</v>
      </c>
      <c r="C51" s="124" t="s">
        <v>424</v>
      </c>
      <c r="D51" s="125">
        <v>45034</v>
      </c>
      <c r="E51" s="126">
        <v>35400</v>
      </c>
      <c r="F51" s="125">
        <v>45064</v>
      </c>
      <c r="G51" s="126">
        <v>35400</v>
      </c>
      <c r="H51" s="94">
        <v>0</v>
      </c>
      <c r="I51" s="115" t="s">
        <v>392</v>
      </c>
      <c r="J51" s="7"/>
    </row>
    <row r="52" spans="1:10" ht="76.5" customHeight="1" x14ac:dyDescent="0.25">
      <c r="A52" s="123" t="s">
        <v>443</v>
      </c>
      <c r="B52" s="111" t="s">
        <v>555</v>
      </c>
      <c r="C52" s="124" t="s">
        <v>444</v>
      </c>
      <c r="D52" s="125">
        <v>45030</v>
      </c>
      <c r="E52" s="126">
        <v>35400</v>
      </c>
      <c r="F52" s="125">
        <v>45060</v>
      </c>
      <c r="G52" s="126">
        <v>35400</v>
      </c>
      <c r="H52" s="94">
        <v>0</v>
      </c>
      <c r="I52" s="115" t="s">
        <v>392</v>
      </c>
      <c r="J52" s="7"/>
    </row>
    <row r="53" spans="1:10" ht="83.25" customHeight="1" x14ac:dyDescent="0.25">
      <c r="A53" s="123" t="s">
        <v>443</v>
      </c>
      <c r="B53" s="111" t="s">
        <v>556</v>
      </c>
      <c r="C53" s="124" t="s">
        <v>445</v>
      </c>
      <c r="D53" s="125">
        <v>45033</v>
      </c>
      <c r="E53" s="126">
        <v>35400</v>
      </c>
      <c r="F53" s="125" t="s">
        <v>656</v>
      </c>
      <c r="G53" s="126">
        <v>35400</v>
      </c>
      <c r="H53" s="94">
        <v>0</v>
      </c>
      <c r="I53" s="115" t="s">
        <v>392</v>
      </c>
      <c r="J53" s="7"/>
    </row>
    <row r="54" spans="1:10" ht="45" x14ac:dyDescent="0.25">
      <c r="A54" s="123" t="s">
        <v>378</v>
      </c>
      <c r="B54" s="111" t="s">
        <v>577</v>
      </c>
      <c r="C54" s="124" t="s">
        <v>473</v>
      </c>
      <c r="D54" s="125">
        <v>45036</v>
      </c>
      <c r="E54" s="126">
        <v>35400</v>
      </c>
      <c r="F54" s="125">
        <v>45066</v>
      </c>
      <c r="G54" s="126">
        <v>35400</v>
      </c>
      <c r="H54" s="94">
        <v>0</v>
      </c>
      <c r="I54" s="115" t="s">
        <v>392</v>
      </c>
      <c r="J54" s="7"/>
    </row>
    <row r="55" spans="1:10" ht="78.75" customHeight="1" x14ac:dyDescent="0.25">
      <c r="A55" s="123" t="s">
        <v>479</v>
      </c>
      <c r="B55" s="111" t="s">
        <v>581</v>
      </c>
      <c r="C55" s="124" t="s">
        <v>446</v>
      </c>
      <c r="D55" s="125">
        <v>45029</v>
      </c>
      <c r="E55" s="126">
        <v>35400</v>
      </c>
      <c r="F55" s="125">
        <v>45059</v>
      </c>
      <c r="G55" s="126">
        <v>35400</v>
      </c>
      <c r="H55" s="94">
        <v>0</v>
      </c>
      <c r="I55" s="115" t="s">
        <v>392</v>
      </c>
      <c r="J55" s="7"/>
    </row>
    <row r="56" spans="1:10" ht="79.5" customHeight="1" x14ac:dyDescent="0.25">
      <c r="A56" s="123" t="s">
        <v>479</v>
      </c>
      <c r="B56" s="111" t="s">
        <v>582</v>
      </c>
      <c r="C56" s="124" t="s">
        <v>390</v>
      </c>
      <c r="D56" s="125">
        <v>45029</v>
      </c>
      <c r="E56" s="126">
        <v>35400</v>
      </c>
      <c r="F56" s="125" t="s">
        <v>651</v>
      </c>
      <c r="G56" s="126">
        <v>35400</v>
      </c>
      <c r="H56" s="94">
        <v>0</v>
      </c>
      <c r="I56" s="115" t="s">
        <v>392</v>
      </c>
      <c r="J56" s="7"/>
    </row>
    <row r="57" spans="1:10" ht="87" customHeight="1" x14ac:dyDescent="0.25">
      <c r="A57" s="123" t="s">
        <v>508</v>
      </c>
      <c r="B57" s="111" t="s">
        <v>602</v>
      </c>
      <c r="C57" s="124" t="s">
        <v>509</v>
      </c>
      <c r="D57" s="125">
        <v>45026</v>
      </c>
      <c r="E57" s="126">
        <v>35400</v>
      </c>
      <c r="F57" s="125">
        <v>45056</v>
      </c>
      <c r="G57" s="126">
        <v>35400</v>
      </c>
      <c r="H57" s="94">
        <v>0</v>
      </c>
      <c r="I57" s="115" t="s">
        <v>392</v>
      </c>
      <c r="J57" s="7"/>
    </row>
    <row r="58" spans="1:10" ht="78.75" customHeight="1" x14ac:dyDescent="0.25">
      <c r="A58" s="123" t="s">
        <v>508</v>
      </c>
      <c r="B58" s="111" t="s">
        <v>603</v>
      </c>
      <c r="C58" s="124" t="s">
        <v>510</v>
      </c>
      <c r="D58" s="125">
        <v>45026</v>
      </c>
      <c r="E58" s="126">
        <v>35400</v>
      </c>
      <c r="F58" s="125">
        <v>45056</v>
      </c>
      <c r="G58" s="126">
        <v>35400</v>
      </c>
      <c r="H58" s="94">
        <v>0</v>
      </c>
      <c r="I58" s="115" t="s">
        <v>392</v>
      </c>
      <c r="J58" s="7"/>
    </row>
    <row r="59" spans="1:10" ht="89.25" customHeight="1" x14ac:dyDescent="0.25">
      <c r="A59" s="104" t="s">
        <v>508</v>
      </c>
      <c r="B59" s="111" t="s">
        <v>646</v>
      </c>
      <c r="C59" s="124" t="s">
        <v>509</v>
      </c>
      <c r="D59" s="125">
        <v>45028</v>
      </c>
      <c r="E59" s="113">
        <v>35400</v>
      </c>
      <c r="F59" s="125">
        <v>45058</v>
      </c>
      <c r="G59" s="113">
        <v>35400</v>
      </c>
      <c r="H59" s="94"/>
      <c r="I59" s="115" t="s">
        <v>392</v>
      </c>
      <c r="J59" s="7"/>
    </row>
    <row r="60" spans="1:10" ht="78" customHeight="1" x14ac:dyDescent="0.25">
      <c r="A60" s="123" t="s">
        <v>474</v>
      </c>
      <c r="B60" s="111" t="s">
        <v>578</v>
      </c>
      <c r="C60" s="124" t="s">
        <v>475</v>
      </c>
      <c r="D60" s="125">
        <v>45041</v>
      </c>
      <c r="E60" s="126">
        <v>37441.4</v>
      </c>
      <c r="F60" s="125">
        <v>45071</v>
      </c>
      <c r="G60" s="126">
        <v>37441.4</v>
      </c>
      <c r="H60" s="94">
        <v>0</v>
      </c>
      <c r="I60" s="115" t="s">
        <v>392</v>
      </c>
      <c r="J60" s="7"/>
    </row>
    <row r="61" spans="1:10" ht="69" customHeight="1" x14ac:dyDescent="0.25">
      <c r="A61" s="123" t="s">
        <v>421</v>
      </c>
      <c r="B61" s="111" t="s">
        <v>538</v>
      </c>
      <c r="C61" s="124" t="s">
        <v>374</v>
      </c>
      <c r="D61" s="125">
        <v>45033</v>
      </c>
      <c r="E61" s="126">
        <v>41300</v>
      </c>
      <c r="F61" s="125" t="s">
        <v>657</v>
      </c>
      <c r="G61" s="126">
        <v>41300</v>
      </c>
      <c r="H61" s="94">
        <v>0</v>
      </c>
      <c r="I61" s="115" t="s">
        <v>392</v>
      </c>
      <c r="J61" s="7"/>
    </row>
    <row r="62" spans="1:10" ht="73.5" customHeight="1" x14ac:dyDescent="0.25">
      <c r="A62" s="123" t="s">
        <v>439</v>
      </c>
      <c r="B62" s="111" t="s">
        <v>553</v>
      </c>
      <c r="C62" s="124" t="s">
        <v>440</v>
      </c>
      <c r="D62" s="125">
        <v>45036</v>
      </c>
      <c r="E62" s="126">
        <v>41300</v>
      </c>
      <c r="F62" s="125">
        <v>45066</v>
      </c>
      <c r="G62" s="126">
        <v>41300</v>
      </c>
      <c r="H62" s="94">
        <v>0</v>
      </c>
      <c r="I62" s="115" t="s">
        <v>392</v>
      </c>
      <c r="J62" s="7"/>
    </row>
    <row r="63" spans="1:10" ht="88.5" customHeight="1" x14ac:dyDescent="0.25">
      <c r="A63" s="123" t="s">
        <v>469</v>
      </c>
      <c r="B63" s="111" t="s">
        <v>574</v>
      </c>
      <c r="C63" s="124" t="s">
        <v>388</v>
      </c>
      <c r="D63" s="125">
        <v>45029</v>
      </c>
      <c r="E63" s="126">
        <v>41300</v>
      </c>
      <c r="F63" s="125">
        <v>45059</v>
      </c>
      <c r="G63" s="126">
        <v>41300</v>
      </c>
      <c r="H63" s="94">
        <v>0</v>
      </c>
      <c r="I63" s="115" t="s">
        <v>392</v>
      </c>
      <c r="J63" s="7"/>
    </row>
    <row r="64" spans="1:10" ht="75" customHeight="1" x14ac:dyDescent="0.25">
      <c r="A64" s="123" t="s">
        <v>476</v>
      </c>
      <c r="B64" s="111" t="s">
        <v>579</v>
      </c>
      <c r="C64" s="124" t="s">
        <v>477</v>
      </c>
      <c r="D64" s="125">
        <v>45040</v>
      </c>
      <c r="E64" s="126">
        <v>41300</v>
      </c>
      <c r="F64" s="125" t="s">
        <v>658</v>
      </c>
      <c r="G64" s="126">
        <v>41300</v>
      </c>
      <c r="H64" s="94">
        <v>0</v>
      </c>
      <c r="I64" s="115" t="s">
        <v>392</v>
      </c>
      <c r="J64" s="7"/>
    </row>
    <row r="65" spans="1:10" ht="57" customHeight="1" x14ac:dyDescent="0.25">
      <c r="A65" s="104" t="s">
        <v>439</v>
      </c>
      <c r="B65" s="111" t="s">
        <v>643</v>
      </c>
      <c r="C65" s="124" t="s">
        <v>624</v>
      </c>
      <c r="D65" s="125">
        <v>45028</v>
      </c>
      <c r="E65" s="113">
        <v>41300</v>
      </c>
      <c r="F65" s="125" t="s">
        <v>659</v>
      </c>
      <c r="G65" s="113">
        <v>41300</v>
      </c>
      <c r="H65" s="94"/>
      <c r="I65" s="115" t="s">
        <v>392</v>
      </c>
      <c r="J65" s="7"/>
    </row>
    <row r="66" spans="1:10" ht="54" customHeight="1" x14ac:dyDescent="0.25">
      <c r="A66" s="104" t="s">
        <v>439</v>
      </c>
      <c r="B66" s="111" t="s">
        <v>644</v>
      </c>
      <c r="C66" s="124" t="s">
        <v>625</v>
      </c>
      <c r="D66" s="125">
        <v>45028</v>
      </c>
      <c r="E66" s="113">
        <v>41300</v>
      </c>
      <c r="F66" s="125">
        <v>45058</v>
      </c>
      <c r="G66" s="113">
        <v>41300</v>
      </c>
      <c r="H66" s="94"/>
      <c r="I66" s="115" t="s">
        <v>392</v>
      </c>
      <c r="J66" s="7"/>
    </row>
    <row r="67" spans="1:10" ht="56.25" customHeight="1" x14ac:dyDescent="0.25">
      <c r="A67" s="104" t="s">
        <v>439</v>
      </c>
      <c r="B67" s="111" t="s">
        <v>645</v>
      </c>
      <c r="C67" s="124" t="s">
        <v>626</v>
      </c>
      <c r="D67" s="125">
        <v>45028</v>
      </c>
      <c r="E67" s="113">
        <v>41300</v>
      </c>
      <c r="F67" s="125">
        <v>45058</v>
      </c>
      <c r="G67" s="113">
        <v>41300</v>
      </c>
      <c r="H67" s="94"/>
      <c r="I67" s="115" t="s">
        <v>392</v>
      </c>
      <c r="J67" s="7"/>
    </row>
    <row r="68" spans="1:10" ht="45.75" customHeight="1" x14ac:dyDescent="0.25">
      <c r="A68" s="123" t="s">
        <v>27</v>
      </c>
      <c r="B68" s="111" t="s">
        <v>583</v>
      </c>
      <c r="C68" s="124" t="s">
        <v>385</v>
      </c>
      <c r="D68" s="125">
        <v>45041</v>
      </c>
      <c r="E68" s="126">
        <v>45725</v>
      </c>
      <c r="F68" s="125">
        <v>45071</v>
      </c>
      <c r="G68" s="126">
        <v>45725</v>
      </c>
      <c r="H68" s="94">
        <v>0</v>
      </c>
      <c r="I68" s="115" t="s">
        <v>392</v>
      </c>
      <c r="J68" s="7"/>
    </row>
    <row r="69" spans="1:10" ht="83.25" customHeight="1" x14ac:dyDescent="0.25">
      <c r="A69" s="123" t="s">
        <v>24</v>
      </c>
      <c r="B69" s="111" t="s">
        <v>519</v>
      </c>
      <c r="C69" s="124" t="s">
        <v>387</v>
      </c>
      <c r="D69" s="125">
        <v>45027</v>
      </c>
      <c r="E69" s="126">
        <v>47200</v>
      </c>
      <c r="F69" s="125">
        <v>45057</v>
      </c>
      <c r="G69" s="126">
        <v>47200</v>
      </c>
      <c r="H69" s="94">
        <v>0</v>
      </c>
      <c r="I69" s="115" t="s">
        <v>392</v>
      </c>
      <c r="J69" s="7"/>
    </row>
    <row r="70" spans="1:10" ht="93.75" customHeight="1" x14ac:dyDescent="0.25">
      <c r="A70" s="123" t="s">
        <v>463</v>
      </c>
      <c r="B70" s="111" t="s">
        <v>570</v>
      </c>
      <c r="C70" s="124" t="s">
        <v>464</v>
      </c>
      <c r="D70" s="125">
        <v>45027</v>
      </c>
      <c r="E70" s="126">
        <v>47200</v>
      </c>
      <c r="F70" s="125">
        <v>45057</v>
      </c>
      <c r="G70" s="126">
        <v>47200</v>
      </c>
      <c r="H70" s="94">
        <v>0</v>
      </c>
      <c r="I70" s="115" t="s">
        <v>392</v>
      </c>
      <c r="J70" s="7"/>
    </row>
    <row r="71" spans="1:10" ht="78" customHeight="1" x14ac:dyDescent="0.25">
      <c r="A71" s="123" t="s">
        <v>384</v>
      </c>
      <c r="B71" s="111" t="s">
        <v>580</v>
      </c>
      <c r="C71" s="124" t="s">
        <v>478</v>
      </c>
      <c r="D71" s="125">
        <v>45034</v>
      </c>
      <c r="E71" s="126">
        <v>47200</v>
      </c>
      <c r="F71" s="125">
        <v>45064</v>
      </c>
      <c r="G71" s="126">
        <v>47200</v>
      </c>
      <c r="H71" s="94">
        <v>0</v>
      </c>
      <c r="I71" s="115" t="s">
        <v>392</v>
      </c>
      <c r="J71" s="7"/>
    </row>
    <row r="72" spans="1:10" ht="78" customHeight="1" x14ac:dyDescent="0.25">
      <c r="A72" s="123" t="s">
        <v>379</v>
      </c>
      <c r="B72" s="111" t="s">
        <v>591</v>
      </c>
      <c r="C72" s="124" t="s">
        <v>490</v>
      </c>
      <c r="D72" s="125">
        <v>45036</v>
      </c>
      <c r="E72" s="126">
        <v>47200</v>
      </c>
      <c r="F72" s="125">
        <v>45066</v>
      </c>
      <c r="G72" s="126">
        <v>47200</v>
      </c>
      <c r="H72" s="94">
        <v>0</v>
      </c>
      <c r="I72" s="115" t="s">
        <v>392</v>
      </c>
      <c r="J72" s="7"/>
    </row>
    <row r="73" spans="1:10" ht="78" customHeight="1" x14ac:dyDescent="0.25">
      <c r="A73" s="104" t="s">
        <v>612</v>
      </c>
      <c r="B73" s="111" t="s">
        <v>642</v>
      </c>
      <c r="C73" s="124" t="s">
        <v>623</v>
      </c>
      <c r="D73" s="125">
        <v>45040</v>
      </c>
      <c r="E73" s="113">
        <v>47200</v>
      </c>
      <c r="F73" s="125">
        <v>45070</v>
      </c>
      <c r="G73" s="113">
        <v>47200</v>
      </c>
      <c r="H73" s="94"/>
      <c r="I73" s="115" t="s">
        <v>392</v>
      </c>
      <c r="J73" s="7"/>
    </row>
    <row r="74" spans="1:10" ht="78" customHeight="1" x14ac:dyDescent="0.25">
      <c r="A74" s="123" t="s">
        <v>425</v>
      </c>
      <c r="B74" s="111" t="s">
        <v>541</v>
      </c>
      <c r="C74" s="124" t="s">
        <v>426</v>
      </c>
      <c r="D74" s="125">
        <v>45028</v>
      </c>
      <c r="E74" s="126">
        <v>49687.35</v>
      </c>
      <c r="F74" s="125">
        <v>45058</v>
      </c>
      <c r="G74" s="126">
        <v>49687.35</v>
      </c>
      <c r="H74" s="94">
        <v>0</v>
      </c>
      <c r="I74" s="115" t="s">
        <v>392</v>
      </c>
      <c r="J74" s="7"/>
    </row>
    <row r="75" spans="1:10" ht="78" customHeight="1" x14ac:dyDescent="0.25">
      <c r="A75" s="104" t="s">
        <v>393</v>
      </c>
      <c r="B75" s="111" t="s">
        <v>641</v>
      </c>
      <c r="C75" s="124" t="s">
        <v>622</v>
      </c>
      <c r="D75" s="125">
        <v>45036</v>
      </c>
      <c r="E75" s="113">
        <v>56250</v>
      </c>
      <c r="F75" s="125">
        <v>45066</v>
      </c>
      <c r="G75" s="113">
        <v>56250</v>
      </c>
      <c r="H75" s="94"/>
      <c r="I75" s="115" t="s">
        <v>392</v>
      </c>
      <c r="J75" s="7"/>
    </row>
    <row r="76" spans="1:10" ht="78" customHeight="1" x14ac:dyDescent="0.25">
      <c r="A76" s="123" t="s">
        <v>394</v>
      </c>
      <c r="B76" s="111" t="s">
        <v>515</v>
      </c>
      <c r="C76" s="124" t="s">
        <v>395</v>
      </c>
      <c r="D76" s="125">
        <v>45034</v>
      </c>
      <c r="E76" s="126">
        <v>59000</v>
      </c>
      <c r="F76" s="125">
        <v>45064</v>
      </c>
      <c r="G76" s="126">
        <v>59000</v>
      </c>
      <c r="H76" s="94">
        <v>0</v>
      </c>
      <c r="I76" s="115" t="s">
        <v>392</v>
      </c>
      <c r="J76" s="7"/>
    </row>
    <row r="77" spans="1:10" ht="78" customHeight="1" x14ac:dyDescent="0.25">
      <c r="A77" s="123" t="s">
        <v>394</v>
      </c>
      <c r="B77" s="111" t="s">
        <v>516</v>
      </c>
      <c r="C77" s="124" t="s">
        <v>396</v>
      </c>
      <c r="D77" s="125">
        <v>45034</v>
      </c>
      <c r="E77" s="126">
        <v>59000</v>
      </c>
      <c r="F77" s="125">
        <v>45064</v>
      </c>
      <c r="G77" s="126">
        <v>59000</v>
      </c>
      <c r="H77" s="94">
        <v>0</v>
      </c>
      <c r="I77" s="115" t="s">
        <v>392</v>
      </c>
      <c r="J77" s="7"/>
    </row>
    <row r="78" spans="1:10" ht="78" customHeight="1" x14ac:dyDescent="0.25">
      <c r="A78" s="123" t="s">
        <v>394</v>
      </c>
      <c r="B78" s="111" t="s">
        <v>517</v>
      </c>
      <c r="C78" s="124" t="s">
        <v>397</v>
      </c>
      <c r="D78" s="125">
        <v>45034</v>
      </c>
      <c r="E78" s="126">
        <v>59000</v>
      </c>
      <c r="F78" s="125">
        <v>45064</v>
      </c>
      <c r="G78" s="126">
        <v>59000</v>
      </c>
      <c r="H78" s="94">
        <v>0</v>
      </c>
      <c r="I78" s="115" t="s">
        <v>392</v>
      </c>
      <c r="J78" s="7"/>
    </row>
    <row r="79" spans="1:10" ht="45" x14ac:dyDescent="0.25">
      <c r="A79" s="123" t="s">
        <v>394</v>
      </c>
      <c r="B79" s="111" t="s">
        <v>518</v>
      </c>
      <c r="C79" s="124" t="s">
        <v>398</v>
      </c>
      <c r="D79" s="125">
        <v>45034</v>
      </c>
      <c r="E79" s="126">
        <v>59000</v>
      </c>
      <c r="F79" s="125">
        <v>45064</v>
      </c>
      <c r="G79" s="126">
        <v>59000</v>
      </c>
      <c r="H79" s="94">
        <v>0</v>
      </c>
      <c r="I79" s="115" t="s">
        <v>392</v>
      </c>
      <c r="J79" s="7"/>
    </row>
    <row r="80" spans="1:10" ht="78" customHeight="1" x14ac:dyDescent="0.25">
      <c r="A80" s="123" t="s">
        <v>375</v>
      </c>
      <c r="B80" s="111" t="s">
        <v>520</v>
      </c>
      <c r="C80" s="124" t="s">
        <v>399</v>
      </c>
      <c r="D80" s="125">
        <v>45033</v>
      </c>
      <c r="E80" s="126">
        <v>59000</v>
      </c>
      <c r="F80" s="125">
        <v>45063</v>
      </c>
      <c r="G80" s="126">
        <v>59000</v>
      </c>
      <c r="H80" s="94">
        <v>0</v>
      </c>
      <c r="I80" s="115" t="s">
        <v>392</v>
      </c>
      <c r="J80" s="7"/>
    </row>
    <row r="81" spans="1:10" ht="78" customHeight="1" x14ac:dyDescent="0.25">
      <c r="A81" s="123" t="s">
        <v>458</v>
      </c>
      <c r="B81" s="111" t="s">
        <v>566</v>
      </c>
      <c r="C81" s="124" t="s">
        <v>459</v>
      </c>
      <c r="D81" s="125">
        <v>45034</v>
      </c>
      <c r="E81" s="126">
        <v>59000</v>
      </c>
      <c r="F81" s="125">
        <v>45064</v>
      </c>
      <c r="G81" s="126">
        <v>59000</v>
      </c>
      <c r="H81" s="94">
        <v>0</v>
      </c>
      <c r="I81" s="115" t="s">
        <v>392</v>
      </c>
      <c r="J81" s="7"/>
    </row>
    <row r="82" spans="1:10" ht="78" customHeight="1" x14ac:dyDescent="0.25">
      <c r="A82" s="123" t="s">
        <v>458</v>
      </c>
      <c r="B82" s="111" t="s">
        <v>567</v>
      </c>
      <c r="C82" s="124" t="s">
        <v>460</v>
      </c>
      <c r="D82" s="125">
        <v>45034</v>
      </c>
      <c r="E82" s="126">
        <v>59000</v>
      </c>
      <c r="F82" s="125">
        <v>45064</v>
      </c>
      <c r="G82" s="126">
        <v>59000</v>
      </c>
      <c r="H82" s="94">
        <v>0</v>
      </c>
      <c r="I82" s="115" t="s">
        <v>392</v>
      </c>
      <c r="J82" s="7"/>
    </row>
    <row r="83" spans="1:10" ht="78" customHeight="1" x14ac:dyDescent="0.25">
      <c r="A83" s="123" t="s">
        <v>458</v>
      </c>
      <c r="B83" s="111" t="s">
        <v>568</v>
      </c>
      <c r="C83" s="124" t="s">
        <v>461</v>
      </c>
      <c r="D83" s="125">
        <v>45034</v>
      </c>
      <c r="E83" s="126">
        <v>59000</v>
      </c>
      <c r="F83" s="125">
        <v>45064</v>
      </c>
      <c r="G83" s="126">
        <v>59000</v>
      </c>
      <c r="H83" s="94">
        <v>0</v>
      </c>
      <c r="I83" s="115" t="s">
        <v>392</v>
      </c>
      <c r="J83" s="7"/>
    </row>
    <row r="84" spans="1:10" ht="78" customHeight="1" x14ac:dyDescent="0.25">
      <c r="A84" s="123" t="s">
        <v>458</v>
      </c>
      <c r="B84" s="111" t="s">
        <v>569</v>
      </c>
      <c r="C84" s="124" t="s">
        <v>462</v>
      </c>
      <c r="D84" s="125">
        <v>45034</v>
      </c>
      <c r="E84" s="126">
        <v>59000</v>
      </c>
      <c r="F84" s="125">
        <v>45064</v>
      </c>
      <c r="G84" s="126">
        <v>59000</v>
      </c>
      <c r="H84" s="94">
        <v>0</v>
      </c>
      <c r="I84" s="115" t="s">
        <v>392</v>
      </c>
      <c r="J84" s="7"/>
    </row>
    <row r="85" spans="1:10" ht="56.25" x14ac:dyDescent="0.25">
      <c r="A85" s="123" t="s">
        <v>486</v>
      </c>
      <c r="B85" s="111" t="s">
        <v>588</v>
      </c>
      <c r="C85" s="124" t="s">
        <v>487</v>
      </c>
      <c r="D85" s="125">
        <v>45037</v>
      </c>
      <c r="E85" s="126">
        <v>59000</v>
      </c>
      <c r="F85" s="125">
        <v>45067</v>
      </c>
      <c r="G85" s="126">
        <v>59000</v>
      </c>
      <c r="H85" s="94">
        <v>0</v>
      </c>
      <c r="I85" s="115" t="s">
        <v>392</v>
      </c>
    </row>
    <row r="86" spans="1:10" ht="78" customHeight="1" x14ac:dyDescent="0.25">
      <c r="A86" s="123" t="s">
        <v>486</v>
      </c>
      <c r="B86" s="111" t="s">
        <v>589</v>
      </c>
      <c r="C86" s="124" t="s">
        <v>381</v>
      </c>
      <c r="D86" s="125">
        <v>45037</v>
      </c>
      <c r="E86" s="126">
        <v>59000</v>
      </c>
      <c r="F86" s="125" t="s">
        <v>660</v>
      </c>
      <c r="G86" s="126">
        <v>59000</v>
      </c>
      <c r="H86" s="94">
        <v>0</v>
      </c>
      <c r="I86" s="115" t="s">
        <v>392</v>
      </c>
    </row>
    <row r="87" spans="1:10" ht="67.5" x14ac:dyDescent="0.25">
      <c r="A87" s="123" t="s">
        <v>498</v>
      </c>
      <c r="B87" s="111" t="s">
        <v>596</v>
      </c>
      <c r="C87" s="124" t="s">
        <v>499</v>
      </c>
      <c r="D87" s="125">
        <v>45033</v>
      </c>
      <c r="E87" s="126">
        <v>59000</v>
      </c>
      <c r="F87" s="125">
        <v>45063</v>
      </c>
      <c r="G87" s="126">
        <v>59000</v>
      </c>
      <c r="H87" s="94">
        <v>0</v>
      </c>
      <c r="I87" s="115" t="s">
        <v>392</v>
      </c>
    </row>
    <row r="88" spans="1:10" ht="72.75" customHeight="1" x14ac:dyDescent="0.25">
      <c r="A88" s="123" t="s">
        <v>386</v>
      </c>
      <c r="B88" s="111" t="s">
        <v>598</v>
      </c>
      <c r="C88" s="124" t="s">
        <v>502</v>
      </c>
      <c r="D88" s="125">
        <v>45036</v>
      </c>
      <c r="E88" s="126">
        <v>59000</v>
      </c>
      <c r="F88" s="125">
        <v>45066</v>
      </c>
      <c r="G88" s="126">
        <v>59000</v>
      </c>
      <c r="H88" s="94">
        <v>0</v>
      </c>
      <c r="I88" s="115" t="s">
        <v>392</v>
      </c>
    </row>
    <row r="89" spans="1:10" ht="45.75" customHeight="1" x14ac:dyDescent="0.25">
      <c r="A89" s="104" t="s">
        <v>386</v>
      </c>
      <c r="B89" s="111" t="s">
        <v>667</v>
      </c>
      <c r="C89" s="124" t="s">
        <v>621</v>
      </c>
      <c r="D89" s="125">
        <v>45040</v>
      </c>
      <c r="E89" s="112">
        <v>59000</v>
      </c>
      <c r="F89" s="125">
        <v>45070</v>
      </c>
      <c r="G89" s="112">
        <v>59000</v>
      </c>
      <c r="H89" s="109"/>
      <c r="I89" s="115" t="s">
        <v>392</v>
      </c>
    </row>
    <row r="90" spans="1:10" ht="74.25" customHeight="1" x14ac:dyDescent="0.25">
      <c r="A90" s="104" t="s">
        <v>253</v>
      </c>
      <c r="B90" s="111" t="s">
        <v>639</v>
      </c>
      <c r="C90" s="138" t="s">
        <v>668</v>
      </c>
      <c r="D90" s="125">
        <v>45026</v>
      </c>
      <c r="E90" s="113">
        <v>60762</v>
      </c>
      <c r="F90" s="125">
        <v>45056</v>
      </c>
      <c r="G90" s="113">
        <v>60762</v>
      </c>
      <c r="H90" s="94"/>
      <c r="I90" s="115" t="s">
        <v>392</v>
      </c>
    </row>
    <row r="91" spans="1:10" ht="66.75" customHeight="1" x14ac:dyDescent="0.25">
      <c r="A91" s="104" t="s">
        <v>88</v>
      </c>
      <c r="B91" s="111" t="s">
        <v>640</v>
      </c>
      <c r="C91" s="124" t="s">
        <v>611</v>
      </c>
      <c r="D91" s="125">
        <v>45037</v>
      </c>
      <c r="E91" s="127">
        <v>61396.34</v>
      </c>
      <c r="F91" s="125">
        <v>45067</v>
      </c>
      <c r="G91" s="127">
        <v>61396.34</v>
      </c>
      <c r="H91" s="94"/>
      <c r="I91" s="115" t="s">
        <v>392</v>
      </c>
    </row>
    <row r="92" spans="1:10" ht="55.5" customHeight="1" x14ac:dyDescent="0.25">
      <c r="A92" s="123" t="s">
        <v>253</v>
      </c>
      <c r="B92" s="111" t="s">
        <v>536</v>
      </c>
      <c r="C92" s="124" t="s">
        <v>418</v>
      </c>
      <c r="D92" s="125">
        <v>45033</v>
      </c>
      <c r="E92" s="127">
        <v>63790.83</v>
      </c>
      <c r="F92" s="125" t="s">
        <v>656</v>
      </c>
      <c r="G92" s="127">
        <v>63790.83</v>
      </c>
      <c r="H92" s="94">
        <v>0</v>
      </c>
      <c r="I92" s="115" t="s">
        <v>392</v>
      </c>
    </row>
    <row r="93" spans="1:10" ht="50.25" customHeight="1" x14ac:dyDescent="0.25">
      <c r="A93" s="104" t="s">
        <v>661</v>
      </c>
      <c r="B93" s="111" t="s">
        <v>662</v>
      </c>
      <c r="C93" s="124"/>
      <c r="D93" s="125">
        <v>45036</v>
      </c>
      <c r="E93" s="127">
        <v>63720</v>
      </c>
      <c r="F93" s="125">
        <v>45066</v>
      </c>
      <c r="G93" s="127">
        <v>63720</v>
      </c>
      <c r="H93" s="94">
        <v>0</v>
      </c>
      <c r="I93" s="115" t="s">
        <v>392</v>
      </c>
    </row>
    <row r="94" spans="1:10" ht="82.5" customHeight="1" x14ac:dyDescent="0.25">
      <c r="A94" s="104" t="s">
        <v>261</v>
      </c>
      <c r="B94" s="111" t="s">
        <v>638</v>
      </c>
      <c r="C94" s="124" t="s">
        <v>620</v>
      </c>
      <c r="D94" s="125">
        <v>45037</v>
      </c>
      <c r="E94" s="112">
        <v>67340</v>
      </c>
      <c r="F94" s="125">
        <v>45067</v>
      </c>
      <c r="G94" s="112">
        <v>67340</v>
      </c>
      <c r="H94" s="109"/>
      <c r="I94" s="115" t="s">
        <v>392</v>
      </c>
    </row>
    <row r="95" spans="1:10" ht="75.75" customHeight="1" x14ac:dyDescent="0.25">
      <c r="A95" s="123" t="s">
        <v>412</v>
      </c>
      <c r="B95" s="111" t="s">
        <v>532</v>
      </c>
      <c r="C95" s="124" t="s">
        <v>413</v>
      </c>
      <c r="D95" s="125">
        <v>45019</v>
      </c>
      <c r="E95" s="126">
        <v>72363.5</v>
      </c>
      <c r="F95" s="125">
        <v>45049</v>
      </c>
      <c r="G95" s="126">
        <v>72363.5</v>
      </c>
      <c r="H95" s="94">
        <v>0</v>
      </c>
      <c r="I95" s="115" t="s">
        <v>392</v>
      </c>
    </row>
    <row r="96" spans="1:10" ht="50.25" customHeight="1" x14ac:dyDescent="0.25">
      <c r="A96" s="104" t="s">
        <v>609</v>
      </c>
      <c r="B96" s="111" t="s">
        <v>637</v>
      </c>
      <c r="C96" s="124" t="s">
        <v>619</v>
      </c>
      <c r="D96" s="125">
        <v>45026</v>
      </c>
      <c r="E96" s="112">
        <v>73260</v>
      </c>
      <c r="F96" s="125">
        <v>45056</v>
      </c>
      <c r="G96" s="112">
        <v>73260</v>
      </c>
      <c r="H96" s="109"/>
      <c r="I96" s="115" t="s">
        <v>392</v>
      </c>
    </row>
    <row r="97" spans="1:9" ht="50.25" customHeight="1" x14ac:dyDescent="0.25">
      <c r="A97" s="123" t="s">
        <v>187</v>
      </c>
      <c r="B97" s="111" t="s">
        <v>601</v>
      </c>
      <c r="C97" s="124" t="s">
        <v>507</v>
      </c>
      <c r="D97" s="125">
        <v>45033</v>
      </c>
      <c r="E97" s="126">
        <v>78750</v>
      </c>
      <c r="F97" s="125">
        <v>45063</v>
      </c>
      <c r="G97" s="126">
        <v>78750</v>
      </c>
      <c r="H97" s="94">
        <v>0</v>
      </c>
      <c r="I97" s="115" t="s">
        <v>392</v>
      </c>
    </row>
    <row r="98" spans="1:9" ht="50.25" customHeight="1" x14ac:dyDescent="0.25">
      <c r="A98" s="123" t="s">
        <v>496</v>
      </c>
      <c r="B98" s="111" t="s">
        <v>595</v>
      </c>
      <c r="C98" s="124" t="s">
        <v>497</v>
      </c>
      <c r="D98" s="125">
        <v>45028</v>
      </c>
      <c r="E98" s="126">
        <v>106200</v>
      </c>
      <c r="F98" s="125">
        <v>45058</v>
      </c>
      <c r="G98" s="126">
        <v>106200</v>
      </c>
      <c r="H98" s="94">
        <v>0</v>
      </c>
      <c r="I98" s="115" t="s">
        <v>392</v>
      </c>
    </row>
    <row r="99" spans="1:9" ht="45" x14ac:dyDescent="0.25">
      <c r="A99" s="104" t="s">
        <v>91</v>
      </c>
      <c r="B99" s="111" t="s">
        <v>636</v>
      </c>
      <c r="C99" s="124" t="s">
        <v>618</v>
      </c>
      <c r="D99" s="125">
        <v>45028</v>
      </c>
      <c r="E99" s="112">
        <v>111232.54</v>
      </c>
      <c r="F99" s="125">
        <v>45058</v>
      </c>
      <c r="G99" s="112">
        <v>111232.54</v>
      </c>
      <c r="H99" s="109"/>
      <c r="I99" s="115" t="s">
        <v>392</v>
      </c>
    </row>
    <row r="100" spans="1:9" ht="100.5" customHeight="1" x14ac:dyDescent="0.25">
      <c r="A100" s="123" t="s">
        <v>258</v>
      </c>
      <c r="B100" s="111" t="s">
        <v>593</v>
      </c>
      <c r="C100" s="124" t="s">
        <v>493</v>
      </c>
      <c r="D100" s="125">
        <v>45041</v>
      </c>
      <c r="E100" s="126">
        <v>147364.51999999999</v>
      </c>
      <c r="F100" s="125">
        <v>45071</v>
      </c>
      <c r="G100" s="126">
        <v>147364.51999999999</v>
      </c>
      <c r="H100" s="94">
        <v>0</v>
      </c>
      <c r="I100" s="115" t="s">
        <v>392</v>
      </c>
    </row>
    <row r="101" spans="1:9" ht="62.25" customHeight="1" x14ac:dyDescent="0.25">
      <c r="A101" s="104" t="s">
        <v>608</v>
      </c>
      <c r="B101" s="111" t="s">
        <v>634</v>
      </c>
      <c r="C101" s="124" t="s">
        <v>616</v>
      </c>
      <c r="D101" s="125">
        <v>45027</v>
      </c>
      <c r="E101" s="113">
        <v>150450</v>
      </c>
      <c r="F101" s="125">
        <v>45057</v>
      </c>
      <c r="G101" s="113">
        <v>150450</v>
      </c>
      <c r="H101" s="109"/>
      <c r="I101" s="115" t="s">
        <v>392</v>
      </c>
    </row>
    <row r="102" spans="1:9" ht="52.5" customHeight="1" x14ac:dyDescent="0.25">
      <c r="A102" s="123" t="s">
        <v>235</v>
      </c>
      <c r="B102" s="111" t="s">
        <v>599</v>
      </c>
      <c r="C102" s="124" t="s">
        <v>505</v>
      </c>
      <c r="D102" s="125">
        <v>45029</v>
      </c>
      <c r="E102" s="126">
        <v>156000</v>
      </c>
      <c r="F102" s="125">
        <v>45059</v>
      </c>
      <c r="G102" s="126">
        <v>156000</v>
      </c>
      <c r="H102" s="94">
        <v>0</v>
      </c>
      <c r="I102" s="115" t="s">
        <v>392</v>
      </c>
    </row>
    <row r="103" spans="1:9" ht="83.25" customHeight="1" x14ac:dyDescent="0.25">
      <c r="A103" s="104" t="s">
        <v>235</v>
      </c>
      <c r="B103" s="111" t="s">
        <v>635</v>
      </c>
      <c r="C103" s="124" t="s">
        <v>617</v>
      </c>
      <c r="D103" s="125">
        <v>45034</v>
      </c>
      <c r="E103" s="112">
        <v>156000</v>
      </c>
      <c r="F103" s="125">
        <v>45064</v>
      </c>
      <c r="G103" s="112">
        <v>156000</v>
      </c>
      <c r="H103" s="109"/>
      <c r="I103" s="115" t="s">
        <v>392</v>
      </c>
    </row>
    <row r="104" spans="1:9" ht="71.25" customHeight="1" x14ac:dyDescent="0.25">
      <c r="A104" s="123" t="s">
        <v>373</v>
      </c>
      <c r="B104" s="111" t="s">
        <v>584</v>
      </c>
      <c r="C104" s="124" t="s">
        <v>480</v>
      </c>
      <c r="D104" s="125">
        <v>45027</v>
      </c>
      <c r="E104" s="126">
        <v>169874.18</v>
      </c>
      <c r="F104" s="125">
        <v>45057</v>
      </c>
      <c r="G104" s="126">
        <v>169874.18</v>
      </c>
      <c r="H104" s="94">
        <v>0</v>
      </c>
      <c r="I104" s="115" t="s">
        <v>392</v>
      </c>
    </row>
    <row r="105" spans="1:9" ht="60" customHeight="1" x14ac:dyDescent="0.25">
      <c r="A105" s="123" t="s">
        <v>256</v>
      </c>
      <c r="B105" s="111" t="s">
        <v>527</v>
      </c>
      <c r="C105" s="124" t="s">
        <v>389</v>
      </c>
      <c r="D105" s="125">
        <v>45020</v>
      </c>
      <c r="E105" s="126">
        <v>171282.23</v>
      </c>
      <c r="F105" s="125">
        <v>45051</v>
      </c>
      <c r="G105" s="126">
        <v>171282.23</v>
      </c>
      <c r="H105" s="94">
        <v>0</v>
      </c>
      <c r="I105" s="115" t="s">
        <v>392</v>
      </c>
    </row>
    <row r="106" spans="1:9" ht="82.5" customHeight="1" x14ac:dyDescent="0.25">
      <c r="A106" s="123" t="s">
        <v>377</v>
      </c>
      <c r="B106" s="111" t="s">
        <v>557</v>
      </c>
      <c r="C106" s="124" t="s">
        <v>446</v>
      </c>
      <c r="D106" s="125">
        <v>45040</v>
      </c>
      <c r="E106" s="126">
        <v>201780</v>
      </c>
      <c r="F106" s="125">
        <v>45070</v>
      </c>
      <c r="G106" s="126">
        <v>201780</v>
      </c>
      <c r="H106" s="94">
        <v>0</v>
      </c>
      <c r="I106" s="115" t="s">
        <v>392</v>
      </c>
    </row>
    <row r="107" spans="1:9" ht="64.5" customHeight="1" x14ac:dyDescent="0.25">
      <c r="A107" s="123" t="s">
        <v>494</v>
      </c>
      <c r="B107" s="111" t="s">
        <v>594</v>
      </c>
      <c r="C107" s="124" t="s">
        <v>495</v>
      </c>
      <c r="D107" s="125">
        <v>45020</v>
      </c>
      <c r="E107" s="126">
        <v>238360</v>
      </c>
      <c r="F107" s="125">
        <v>45050</v>
      </c>
      <c r="G107" s="126">
        <v>238360</v>
      </c>
      <c r="H107" s="94">
        <v>0</v>
      </c>
      <c r="I107" s="115" t="s">
        <v>392</v>
      </c>
    </row>
    <row r="108" spans="1:9" ht="92.25" customHeight="1" x14ac:dyDescent="0.25">
      <c r="A108" s="123" t="s">
        <v>500</v>
      </c>
      <c r="B108" s="111" t="s">
        <v>597</v>
      </c>
      <c r="C108" s="124" t="s">
        <v>501</v>
      </c>
      <c r="D108" s="125">
        <v>45029</v>
      </c>
      <c r="E108" s="126">
        <v>240000</v>
      </c>
      <c r="F108" s="125">
        <v>45059</v>
      </c>
      <c r="G108" s="126">
        <v>240000</v>
      </c>
      <c r="H108" s="94">
        <v>0</v>
      </c>
      <c r="I108" s="115" t="s">
        <v>392</v>
      </c>
    </row>
    <row r="109" spans="1:9" ht="50.25" customHeight="1" x14ac:dyDescent="0.25">
      <c r="A109" s="104" t="s">
        <v>607</v>
      </c>
      <c r="B109" s="111" t="s">
        <v>633</v>
      </c>
      <c r="C109" s="124" t="s">
        <v>615</v>
      </c>
      <c r="D109" s="125">
        <v>45020</v>
      </c>
      <c r="E109" s="112">
        <v>290948.2</v>
      </c>
      <c r="F109" s="125">
        <v>45050</v>
      </c>
      <c r="G109" s="112">
        <v>290948.2</v>
      </c>
      <c r="H109" s="109"/>
      <c r="I109" s="115" t="s">
        <v>392</v>
      </c>
    </row>
    <row r="110" spans="1:9" ht="67.5" customHeight="1" x14ac:dyDescent="0.25">
      <c r="A110" s="123" t="s">
        <v>258</v>
      </c>
      <c r="B110" s="111" t="s">
        <v>592</v>
      </c>
      <c r="C110" s="124" t="s">
        <v>492</v>
      </c>
      <c r="D110" s="125">
        <v>45041</v>
      </c>
      <c r="E110" s="126">
        <v>303830.09999999998</v>
      </c>
      <c r="F110" s="125">
        <v>45071</v>
      </c>
      <c r="G110" s="126">
        <v>303830.09999999998</v>
      </c>
      <c r="H110" s="94">
        <v>0</v>
      </c>
      <c r="I110" s="115" t="s">
        <v>392</v>
      </c>
    </row>
    <row r="111" spans="1:9" ht="66.75" customHeight="1" x14ac:dyDescent="0.25">
      <c r="A111" s="123" t="s">
        <v>253</v>
      </c>
      <c r="B111" s="111" t="s">
        <v>534</v>
      </c>
      <c r="C111" s="124" t="s">
        <v>416</v>
      </c>
      <c r="D111" s="125">
        <v>45029</v>
      </c>
      <c r="E111" s="126">
        <v>348163.14</v>
      </c>
      <c r="F111" s="125">
        <v>45059</v>
      </c>
      <c r="G111" s="126">
        <v>348163.14</v>
      </c>
      <c r="H111" s="94">
        <v>0</v>
      </c>
      <c r="I111" s="115" t="s">
        <v>392</v>
      </c>
    </row>
    <row r="112" spans="1:9" ht="93" customHeight="1" x14ac:dyDescent="0.25">
      <c r="A112" s="123" t="s">
        <v>237</v>
      </c>
      <c r="B112" s="111" t="s">
        <v>546</v>
      </c>
      <c r="C112" s="137" t="s">
        <v>514</v>
      </c>
      <c r="D112" s="125">
        <v>45030</v>
      </c>
      <c r="E112" s="126">
        <v>349257.83</v>
      </c>
      <c r="F112" s="125">
        <v>45060</v>
      </c>
      <c r="G112" s="126">
        <v>349257.83</v>
      </c>
      <c r="H112" s="94">
        <v>0</v>
      </c>
      <c r="I112" s="115" t="s">
        <v>392</v>
      </c>
    </row>
    <row r="113" spans="1:9" ht="64.5" customHeight="1" x14ac:dyDescent="0.25">
      <c r="A113" s="123" t="s">
        <v>414</v>
      </c>
      <c r="B113" s="111" t="s">
        <v>533</v>
      </c>
      <c r="C113" s="124" t="s">
        <v>415</v>
      </c>
      <c r="D113" s="125">
        <v>45028</v>
      </c>
      <c r="E113" s="126">
        <v>384798</v>
      </c>
      <c r="F113" s="125">
        <v>45058</v>
      </c>
      <c r="G113" s="126">
        <v>384798</v>
      </c>
      <c r="H113" s="94">
        <v>0</v>
      </c>
      <c r="I113" s="115" t="s">
        <v>392</v>
      </c>
    </row>
    <row r="114" spans="1:9" ht="75" customHeight="1" x14ac:dyDescent="0.25">
      <c r="A114" s="123" t="s">
        <v>484</v>
      </c>
      <c r="B114" s="111" t="s">
        <v>587</v>
      </c>
      <c r="C114" s="124" t="s">
        <v>485</v>
      </c>
      <c r="D114" s="125">
        <v>45028</v>
      </c>
      <c r="E114" s="126">
        <v>399354.28</v>
      </c>
      <c r="F114" s="125">
        <v>45058</v>
      </c>
      <c r="G114" s="126">
        <v>399354.28</v>
      </c>
      <c r="H114" s="94">
        <v>0</v>
      </c>
      <c r="I114" s="115" t="s">
        <v>392</v>
      </c>
    </row>
    <row r="115" spans="1:9" ht="75" customHeight="1" x14ac:dyDescent="0.25">
      <c r="A115" s="123" t="s">
        <v>236</v>
      </c>
      <c r="B115" s="111" t="s">
        <v>547</v>
      </c>
      <c r="C115" s="124" t="s">
        <v>431</v>
      </c>
      <c r="D115" s="125">
        <v>45028</v>
      </c>
      <c r="E115" s="126">
        <v>442535.67999999999</v>
      </c>
      <c r="F115" s="125">
        <v>45058</v>
      </c>
      <c r="G115" s="126">
        <v>442535.67999999999</v>
      </c>
      <c r="H115" s="94">
        <v>0</v>
      </c>
      <c r="I115" s="115" t="s">
        <v>392</v>
      </c>
    </row>
    <row r="116" spans="1:9" ht="61.5" customHeight="1" x14ac:dyDescent="0.25">
      <c r="A116" s="104" t="s">
        <v>503</v>
      </c>
      <c r="B116" s="111" t="s">
        <v>632</v>
      </c>
      <c r="C116" s="124" t="s">
        <v>614</v>
      </c>
      <c r="D116" s="125">
        <v>45037</v>
      </c>
      <c r="E116" s="113">
        <v>529769.35</v>
      </c>
      <c r="F116" s="125">
        <v>45067</v>
      </c>
      <c r="G116" s="113">
        <v>529769.35</v>
      </c>
      <c r="H116" s="109"/>
      <c r="I116" s="115" t="s">
        <v>392</v>
      </c>
    </row>
    <row r="117" spans="1:9" ht="63.75" customHeight="1" x14ac:dyDescent="0.25">
      <c r="A117" s="123" t="s">
        <v>447</v>
      </c>
      <c r="B117" s="111" t="s">
        <v>558</v>
      </c>
      <c r="C117" s="124" t="s">
        <v>448</v>
      </c>
      <c r="D117" s="125">
        <v>45040</v>
      </c>
      <c r="E117" s="126">
        <v>553023.5</v>
      </c>
      <c r="F117" s="125">
        <v>45070</v>
      </c>
      <c r="G117" s="126">
        <v>553023.5</v>
      </c>
      <c r="H117" s="94">
        <v>0</v>
      </c>
      <c r="I117" s="115" t="s">
        <v>392</v>
      </c>
    </row>
    <row r="118" spans="1:9" ht="68.25" customHeight="1" x14ac:dyDescent="0.25">
      <c r="A118" s="123" t="s">
        <v>436</v>
      </c>
      <c r="B118" s="111" t="s">
        <v>551</v>
      </c>
      <c r="C118" s="124" t="s">
        <v>437</v>
      </c>
      <c r="D118" s="125">
        <v>45027</v>
      </c>
      <c r="E118" s="126">
        <v>837900</v>
      </c>
      <c r="F118" s="125">
        <v>45057</v>
      </c>
      <c r="G118" s="126">
        <v>837900</v>
      </c>
      <c r="H118" s="94">
        <v>0</v>
      </c>
      <c r="I118" s="115" t="s">
        <v>392</v>
      </c>
    </row>
    <row r="119" spans="1:9" ht="86.25" customHeight="1" x14ac:dyDescent="0.25">
      <c r="A119" s="123" t="s">
        <v>436</v>
      </c>
      <c r="B119" s="111" t="s">
        <v>552</v>
      </c>
      <c r="C119" s="124" t="s">
        <v>438</v>
      </c>
      <c r="D119" s="125">
        <v>45040</v>
      </c>
      <c r="E119" s="126">
        <v>837900</v>
      </c>
      <c r="F119" s="125">
        <v>45070</v>
      </c>
      <c r="G119" s="126">
        <v>837900</v>
      </c>
      <c r="H119" s="94">
        <v>0</v>
      </c>
      <c r="I119" s="115" t="s">
        <v>392</v>
      </c>
    </row>
    <row r="120" spans="1:9" ht="75" customHeight="1" x14ac:dyDescent="0.25">
      <c r="A120" s="104" t="s">
        <v>606</v>
      </c>
      <c r="B120" s="111" t="s">
        <v>631</v>
      </c>
      <c r="C120" s="124" t="s">
        <v>613</v>
      </c>
      <c r="D120" s="125">
        <v>45026</v>
      </c>
      <c r="E120" s="113">
        <v>890168.4</v>
      </c>
      <c r="F120" s="125">
        <v>45056</v>
      </c>
      <c r="G120" s="113">
        <v>890168.4</v>
      </c>
      <c r="H120" s="109"/>
      <c r="I120" s="115" t="s">
        <v>392</v>
      </c>
    </row>
    <row r="121" spans="1:9" ht="82.5" customHeight="1" x14ac:dyDescent="0.25">
      <c r="A121" s="123" t="s">
        <v>380</v>
      </c>
      <c r="B121" s="111" t="s">
        <v>666</v>
      </c>
      <c r="C121" s="124" t="s">
        <v>504</v>
      </c>
      <c r="D121" s="125">
        <v>45027</v>
      </c>
      <c r="E121" s="126">
        <v>1574844.69</v>
      </c>
      <c r="F121" s="125">
        <v>45070</v>
      </c>
      <c r="G121" s="126">
        <v>1574844.69</v>
      </c>
      <c r="H121" s="94">
        <v>0</v>
      </c>
      <c r="I121" s="115" t="s">
        <v>392</v>
      </c>
    </row>
    <row r="122" spans="1:9" ht="83.25" customHeight="1" x14ac:dyDescent="0.25">
      <c r="A122" s="123" t="s">
        <v>255</v>
      </c>
      <c r="B122" s="111" t="s">
        <v>521</v>
      </c>
      <c r="C122" s="124" t="s">
        <v>400</v>
      </c>
      <c r="D122" s="125">
        <v>45033</v>
      </c>
      <c r="E122" s="126">
        <v>1722237.4</v>
      </c>
      <c r="F122" s="125">
        <v>45063</v>
      </c>
      <c r="G122" s="126">
        <v>1722237.4</v>
      </c>
      <c r="H122" s="94">
        <v>0</v>
      </c>
      <c r="I122" s="115" t="s">
        <v>392</v>
      </c>
    </row>
    <row r="123" spans="1:9" ht="75" customHeight="1" x14ac:dyDescent="0.25">
      <c r="A123" s="123" t="s">
        <v>405</v>
      </c>
      <c r="B123" s="111" t="s">
        <v>526</v>
      </c>
      <c r="C123" s="124" t="s">
        <v>406</v>
      </c>
      <c r="D123" s="125">
        <v>45028</v>
      </c>
      <c r="E123" s="126">
        <v>3908667.4</v>
      </c>
      <c r="F123" s="125">
        <v>45058</v>
      </c>
      <c r="G123" s="126">
        <v>3908667.4</v>
      </c>
      <c r="H123" s="94">
        <v>0</v>
      </c>
      <c r="I123" s="115" t="s">
        <v>392</v>
      </c>
    </row>
    <row r="124" spans="1:9" ht="75" customHeight="1" thickBot="1" x14ac:dyDescent="0.3">
      <c r="A124" s="128" t="s">
        <v>256</v>
      </c>
      <c r="B124" s="129" t="s">
        <v>665</v>
      </c>
      <c r="C124" s="130" t="s">
        <v>407</v>
      </c>
      <c r="D124" s="131">
        <v>45020</v>
      </c>
      <c r="E124" s="132">
        <v>4135170.93</v>
      </c>
      <c r="F124" s="131">
        <v>45050</v>
      </c>
      <c r="G124" s="132">
        <v>4135170.93</v>
      </c>
      <c r="H124" s="116">
        <v>0</v>
      </c>
      <c r="I124" s="117" t="s">
        <v>392</v>
      </c>
    </row>
    <row r="125" spans="1:9" ht="15.75" thickBot="1" x14ac:dyDescent="0.3">
      <c r="A125" s="105"/>
      <c r="B125" s="133" t="s">
        <v>391</v>
      </c>
      <c r="C125" s="134"/>
      <c r="D125" s="134"/>
      <c r="E125" s="135">
        <f>SUM(E9:E124)</f>
        <v>22628812.439999998</v>
      </c>
      <c r="F125" s="136"/>
      <c r="G125" s="136">
        <f>SUM(G9:G124)</f>
        <v>22628812.439999998</v>
      </c>
      <c r="H125" s="106">
        <v>0</v>
      </c>
      <c r="I125" s="107"/>
    </row>
    <row r="127" spans="1:9" x14ac:dyDescent="0.25">
      <c r="E127" s="110"/>
    </row>
    <row r="128" spans="1:9" x14ac:dyDescent="0.25">
      <c r="D128" s="77"/>
    </row>
    <row r="129" spans="1:9" x14ac:dyDescent="0.25">
      <c r="D129" s="77"/>
    </row>
    <row r="130" spans="1:9" x14ac:dyDescent="0.25">
      <c r="A130" s="95"/>
      <c r="B130" s="96"/>
      <c r="C130" s="95"/>
      <c r="D130" s="97"/>
      <c r="E130" s="114"/>
      <c r="F130" s="97"/>
      <c r="G130" s="98"/>
      <c r="H130" s="99"/>
      <c r="I130" s="100"/>
    </row>
    <row r="131" spans="1:9" x14ac:dyDescent="0.25">
      <c r="I131" s="101"/>
    </row>
    <row r="132" spans="1:9" x14ac:dyDescent="0.25">
      <c r="A132" s="162"/>
      <c r="B132" s="162"/>
      <c r="C132" s="86"/>
      <c r="F132" s="78"/>
      <c r="G132" s="76"/>
      <c r="H132" s="81"/>
      <c r="I132" s="84"/>
    </row>
    <row r="133" spans="1:9" x14ac:dyDescent="0.25">
      <c r="A133" s="163" t="s">
        <v>368</v>
      </c>
      <c r="B133" s="163"/>
      <c r="F133" s="79"/>
      <c r="G133" s="102" t="s">
        <v>369</v>
      </c>
      <c r="H133" s="83"/>
      <c r="I133" s="85"/>
    </row>
    <row r="134" spans="1:9" x14ac:dyDescent="0.25">
      <c r="A134" s="164" t="s">
        <v>370</v>
      </c>
      <c r="B134" s="164"/>
      <c r="F134" s="79"/>
      <c r="G134" s="103" t="s">
        <v>371</v>
      </c>
      <c r="H134" s="83"/>
      <c r="I134" s="79"/>
    </row>
  </sheetData>
  <protectedRanges>
    <protectedRange sqref="B5:C6" name="Rango2_1_1"/>
  </protectedRanges>
  <sortState ref="A9:I125">
    <sortCondition ref="E9:E125"/>
  </sortState>
  <mergeCells count="13">
    <mergeCell ref="A132:B132"/>
    <mergeCell ref="A133:B133"/>
    <mergeCell ref="A134:B134"/>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ABRIL</vt:lpstr>
      <vt:lpstr>'JUNIO 2021 (2)'!Área_de_impresión</vt:lpstr>
      <vt:lpstr>'JUNIO 2021 (3)'!Área_de_impresión</vt:lpstr>
      <vt:lpstr>'JUNIO 2021 (4)'!Área_de_impresión</vt:lpstr>
      <vt:lpstr>ABRIL!Títulos_a_imprimir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2023-05-11T13:28:32Z</cp:lastPrinted>
  <dcterms:created xsi:type="dcterms:W3CDTF">2021-02-04T18:54:35Z</dcterms:created>
  <dcterms:modified xsi:type="dcterms:W3CDTF">2023-05-11T13:29:08Z</dcterms:modified>
</cp:coreProperties>
</file>