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cruz\Desktop\Estados\Estados y Reportes 2023\Pagos a proveedores\mayo\"/>
    </mc:Choice>
  </mc:AlternateContent>
  <bookViews>
    <workbookView xWindow="0" yWindow="0" windowWidth="20490" windowHeight="8445" firstSheet="4" activeTab="4"/>
  </bookViews>
  <sheets>
    <sheet name="JUNIO 2021 (2)" sheetId="2" state="hidden" r:id="rId1"/>
    <sheet name="JUNIO 2021 (3)" sheetId="3" state="hidden" r:id="rId2"/>
    <sheet name="JUNIO 2021 (4)" sheetId="4" state="hidden" r:id="rId3"/>
    <sheet name="Hoja1" sheetId="5" state="hidden" r:id="rId4"/>
    <sheet name="mayo" sheetId="12"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 name="_xlnm.Print_Titles" localSheetId="4">mayo!$1:$8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1" i="12" l="1"/>
  <c r="E131" i="12"/>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<sst xmlns="http://schemas.openxmlformats.org/spreadsheetml/2006/main" count="2076" uniqueCount="718">
  <si>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</si>
  <si>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</si>
  <si>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</si>
  <si>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</si>
  <si>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</si>
  <si>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</si>
  <si>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</si>
  <si>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</si>
  <si>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</si>
  <si>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</si>
  <si>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</si>
  <si>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</si>
  <si>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</si>
  <si>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</si>
  <si>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</si>
  <si>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</si>
  <si>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</si>
  <si>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</si>
  <si>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</si>
  <si>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</si>
  <si>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</si>
  <si>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</si>
  <si>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</si>
  <si>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</si>
  <si>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</si>
  <si>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</si>
  <si>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</si>
  <si>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</si>
  <si>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</si>
  <si>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</si>
  <si>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</si>
  <si>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</si>
  <si>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</si>
  <si>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</si>
  <si>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</si>
  <si>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</si>
  <si>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</si>
  <si>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</si>
  <si>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</si>
  <si>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</si>
  <si>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</si>
  <si>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</si>
  <si>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</si>
  <si>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</si>
  <si>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</si>
  <si>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</si>
  <si>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</si>
  <si>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</si>
  <si>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</si>
  <si>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</si>
  <si>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</si>
  <si>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</si>
  <si>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</si>
  <si>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</si>
  <si>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</si>
  <si>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</si>
  <si>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</si>
  <si>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</si>
  <si>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</si>
  <si>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</si>
  <si>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</si>
  <si>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</si>
  <si>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</si>
  <si>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</si>
  <si>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</si>
  <si>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</si>
  <si>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</si>
  <si>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</si>
  <si>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</si>
  <si>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</si>
  <si>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</si>
  <si>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</si>
  <si>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</si>
  <si>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</si>
  <si>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</si>
  <si>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</si>
  <si>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</si>
  <si>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</si>
  <si>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</si>
  <si>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</si>
  <si>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</si>
  <si>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</si>
  <si>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</si>
  <si>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</si>
  <si>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</si>
  <si>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</si>
  <si>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</si>
  <si>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</si>
  <si>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</si>
  <si>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</si>
  <si>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</si>
  <si>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</si>
  <si>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</si>
  <si>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</si>
  <si>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</si>
  <si>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</si>
  <si>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</si>
  <si>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</si>
  <si>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</si>
  <si>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</si>
  <si>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</si>
  <si>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</si>
  <si>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</si>
  <si>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</si>
  <si>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</si>
  <si>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</si>
  <si>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</si>
  <si>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</si>
  <si>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</si>
  <si>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</si>
  <si>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</si>
  <si>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</si>
  <si>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</si>
  <si>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</si>
  <si>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</si>
  <si>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</si>
  <si>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</si>
  <si>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</si>
  <si>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</si>
  <si>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</si>
  <si>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</si>
  <si>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</si>
  <si>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</si>
  <si>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</si>
  <si>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</si>
  <si>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</si>
  <si>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</si>
  <si>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</si>
  <si>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</si>
  <si>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</si>
  <si>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</si>
  <si>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</si>
  <si>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</si>
  <si>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</si>
  <si>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</si>
  <si>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</si>
  <si>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</si>
  <si>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</si>
  <si>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</si>
  <si>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</si>
  <si>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</si>
  <si>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</si>
  <si>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</si>
  <si>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</si>
  <si>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</si>
  <si>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</si>
  <si>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</si>
  <si>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</si>
  <si>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</si>
  <si>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</si>
  <si>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</si>
  <si>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</si>
  <si>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</si>
  <si>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</si>
  <si>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</si>
  <si>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</si>
  <si>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</si>
  <si>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</si>
  <si>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</si>
  <si>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</si>
  <si>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</si>
  <si>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</si>
  <si>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</si>
  <si>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</si>
  <si>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</si>
  <si>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</si>
  <si>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</si>
  <si>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</si>
  <si>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</si>
  <si>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</si>
  <si>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</si>
  <si>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</si>
  <si>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</si>
  <si>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</si>
  <si>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</si>
  <si>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</si>
  <si>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</si>
  <si>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</si>
  <si>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</si>
  <si>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</si>
  <si>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</si>
  <si>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</si>
  <si>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</si>
  <si>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</si>
  <si>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</si>
  <si>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</si>
  <si>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</si>
  <si>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</si>
  <si>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</si>
  <si>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</si>
  <si>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</si>
  <si>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</si>
  <si>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</si>
  <si>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</si>
  <si>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</si>
  <si>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</si>
  <si>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</si>
  <si>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</si>
  <si>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</si>
  <si>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</si>
  <si>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</si>
  <si>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</si>
  <si>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</si>
  <si>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</si>
  <si>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</si>
  <si>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</si>
  <si>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</si>
  <si>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</si>
  <si>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</si>
  <si>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</si>
  <si>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</si>
  <si>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</si>
  <si>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</si>
  <si>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</si>
  <si>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</si>
  <si>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</si>
  <si>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</si>
  <si>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</si>
  <si>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</si>
  <si>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</si>
  <si>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</si>
  <si>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</si>
  <si>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</si>
  <si>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</si>
  <si>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</si>
  <si>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</si>
  <si>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</si>
  <si>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</si>
  <si>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</si>
  <si>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</si>
  <si>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</si>
  <si>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</si>
  <si>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</si>
  <si>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</si>
  <si>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</si>
  <si>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</si>
  <si>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</si>
  <si>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</si>
  <si>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</si>
  <si>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</si>
  <si>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</si>
  <si>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</si>
  <si>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</si>
  <si>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</si>
  <si>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</si>
  <si>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</si>
  <si>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</si>
  <si>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</si>
  <si>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</si>
  <si>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</si>
  <si>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</si>
  <si>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</si>
  <si>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</si>
  <si>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</si>
  <si>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</si>
  <si>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</si>
  <si>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</si>
  <si>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</si>
  <si>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</si>
  <si>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</si>
  <si>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</si>
  <si>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</si>
  <si>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</si>
  <si>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</si>
  <si>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</si>
  <si>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</si>
  <si>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</si>
  <si>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</si>
  <si>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</si>
  <si>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</si>
  <si>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</si>
  <si>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</si>
  <si>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</si>
  <si>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</si>
  <si>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</si>
  <si>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</si>
  <si>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</si>
  <si>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</si>
  <si>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</si>
  <si>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</si>
  <si>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</si>
  <si>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</si>
  <si>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</si>
  <si>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</si>
  <si>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</si>
  <si>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</si>
  <si>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</si>
  <si>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</si>
  <si>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</si>
  <si>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</si>
  <si>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</si>
  <si>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</si>
  <si>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</si>
  <si>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</si>
  <si>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</si>
  <si>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</si>
  <si>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</si>
  <si>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</si>
  <si>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</si>
  <si>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</si>
  <si>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</si>
  <si>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</si>
  <si>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</si>
  <si>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</si>
  <si>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</si>
  <si>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</si>
  <si>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</si>
  <si>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</si>
  <si>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</si>
  <si>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</si>
  <si>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</si>
  <si>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</si>
  <si>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</si>
  <si>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</si>
  <si>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</si>
  <si>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</si>
  <si>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</si>
  <si>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</si>
  <si>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</si>
  <si>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</si>
  <si>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</si>
  <si>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</si>
  <si>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</si>
  <si>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</si>
  <si>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</si>
  <si>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</si>
  <si>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</si>
  <si>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</si>
  <si>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</si>
  <si>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</si>
  <si>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</si>
  <si>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</si>
  <si>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</si>
  <si>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</si>
  <si>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</si>
  <si>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</si>
  <si>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</si>
  <si>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</si>
  <si>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</si>
  <si>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</si>
  <si>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</si>
  <si>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</si>
  <si>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</si>
  <si>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</si>
  <si>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</si>
  <si>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</si>
  <si>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</si>
  <si>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</si>
  <si>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</si>
  <si>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</si>
  <si>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</si>
  <si>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</si>
  <si>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</si>
  <si>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</si>
  <si>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</si>
  <si>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</si>
  <si>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</si>
  <si>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</si>
  <si>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</si>
  <si>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</si>
  <si>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</si>
  <si>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</si>
  <si>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</si>
  <si>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</si>
  <si>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</si>
  <si>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</si>
  <si>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</si>
  <si>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</si>
  <si>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</si>
  <si>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</si>
  <si>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</si>
  <si>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</si>
  <si>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</si>
  <si>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NAP DEL CARIBE, INC</t>
  </si>
  <si>
    <t>CEO SOLUTIONS CO SRL</t>
  </si>
  <si>
    <t>FIDEICOMISO PARA LA EXPANSION EL MANT Y LA OPERACION DE LA RED DE PARQUEOS DE US</t>
  </si>
  <si>
    <t>RF COMUNICACIONES EDUCATIVAS SRL</t>
  </si>
  <si>
    <t>TERRAFINA SRL</t>
  </si>
  <si>
    <t>ANNEY ALFONZO LOPEZ CUETO</t>
  </si>
  <si>
    <t>TOTAL</t>
  </si>
  <si>
    <t>COMPLETADO</t>
  </si>
  <si>
    <t>FEROX SOLUTIONS SRL</t>
  </si>
  <si>
    <t>JOSE NICOLAS ARROYO RAMOS</t>
  </si>
  <si>
    <t>MARY YERLYN PAULA PINEDA</t>
  </si>
  <si>
    <t>RAFAEL ALEXIS FORBES ROBERT</t>
  </si>
  <si>
    <t>GTG INDUSTRIAL, SRL.</t>
  </si>
  <si>
    <t>AGUA PLANETA AZUL , S.A</t>
  </si>
  <si>
    <t xml:space="preserve">                      RELACIÓN DE PAGOS A PROVEEDORES AL 31 DE MAYO, 2023</t>
  </si>
  <si>
    <t xml:space="preserve"> RQD HIGIENICOS SRL</t>
  </si>
  <si>
    <t>ANGELES JORGE SANCHEZ JIMENEZ</t>
  </si>
  <si>
    <t>AUTO VIDRIOS LINCOLN</t>
  </si>
  <si>
    <t>AUTOCAMIONES, S.A.</t>
  </si>
  <si>
    <t>CHISPASDEACTUALIDAD SRL</t>
  </si>
  <si>
    <t>DELTA COMERCIAL, S.A.</t>
  </si>
  <si>
    <t>DIDACTICA SRL</t>
  </si>
  <si>
    <t xml:space="preserve">DIKAPP PRODUCCIONES SRL </t>
  </si>
  <si>
    <t>EXPRESS SERVICIOS LOGISTICOS ESLOGIST EIRL</t>
  </si>
  <si>
    <t>HANS GARCIA COMUNICACION INTEGRAL SRL</t>
  </si>
  <si>
    <t>HERMANOS LUNA FERRETERIA &amp; REPUESTOS, SRL</t>
  </si>
  <si>
    <t>IMPRESOS TRES TINTAS SRL</t>
  </si>
  <si>
    <t>INSTITUTO DE AUDITORES INTERNOS DE LA REPUBLICA DOMINICANA</t>
  </si>
  <si>
    <t>IP EXPERT IPX SRL</t>
  </si>
  <si>
    <t>JESÚS ANTONIO MEDINA RIVERA</t>
  </si>
  <si>
    <t>JUAN FRANCISCO BASTARDO</t>
  </si>
  <si>
    <t>JUANFRAN SERVICIOS PERIODISTICOS SRL</t>
  </si>
  <si>
    <t>JULIO FLORENTINO DURAN NOLASCO</t>
  </si>
  <si>
    <t>KHALICCO INVESTMENTS S.R.L.</t>
  </si>
  <si>
    <t>MARCO MEDINA</t>
  </si>
  <si>
    <t>MARGARITA CABA FERREIRA</t>
  </si>
  <si>
    <t>MAYRA ALTAGRACIA LA PAZ GOMEZ</t>
  </si>
  <si>
    <t>MEGAINFORD SRL</t>
  </si>
  <si>
    <t>OPERADORA DE MEDIOS DE COMUN. OPEMECO,  EIRL</t>
  </si>
  <si>
    <t>QUALITAS SOFTWARE SRL</t>
  </si>
  <si>
    <t>SHERLINA NICOL GONZALEZ SHEPHARD</t>
  </si>
  <si>
    <t>SIMPATIA EVENT TECHNOLOGIES SRL</t>
  </si>
  <si>
    <t>UNIVERSIDAD FEDERICO HENRIQUEZ Y CARVAJAL</t>
  </si>
  <si>
    <t>UNIVERSIDAD IBEROAMERICANA (UNIBE)</t>
  </si>
  <si>
    <t>UNIVERSIDAD NAC. PEDRO HENRIQUEZ UREÑA</t>
  </si>
  <si>
    <t>XIOMARI VELOZ D LUJO FIESTA SRL.</t>
  </si>
  <si>
    <t xml:space="preserve"> B1500000397</t>
  </si>
  <si>
    <t xml:space="preserve"> B1500050500</t>
  </si>
  <si>
    <t xml:space="preserve"> B1500049505</t>
  </si>
  <si>
    <t xml:space="preserve"> B1500049360</t>
  </si>
  <si>
    <t xml:space="preserve"> B1500050212</t>
  </si>
  <si>
    <t xml:space="preserve"> B1500050359</t>
  </si>
  <si>
    <t xml:space="preserve"> B1500049939</t>
  </si>
  <si>
    <t xml:space="preserve"> B1500049962</t>
  </si>
  <si>
    <t xml:space="preserve"> B1500050029</t>
  </si>
  <si>
    <t xml:space="preserve"> B1500050028</t>
  </si>
  <si>
    <t xml:space="preserve"> B1500050843</t>
  </si>
  <si>
    <t xml:space="preserve"> B1500000017</t>
  </si>
  <si>
    <t xml:space="preserve"> B1500000058</t>
  </si>
  <si>
    <t xml:space="preserve"> B1500001264</t>
  </si>
  <si>
    <t xml:space="preserve"> B1500003505</t>
  </si>
  <si>
    <t xml:space="preserve"> B1500042800</t>
  </si>
  <si>
    <t xml:space="preserve"> B1500042482</t>
  </si>
  <si>
    <t xml:space="preserve"> B1500000138</t>
  </si>
  <si>
    <t xml:space="preserve"> B1500000139</t>
  </si>
  <si>
    <t xml:space="preserve"> B15001180.7</t>
  </si>
  <si>
    <t xml:space="preserve"> B1500115521</t>
  </si>
  <si>
    <t xml:space="preserve"> B1500117470</t>
  </si>
  <si>
    <t xml:space="preserve"> B1500000389</t>
  </si>
  <si>
    <t xml:space="preserve"> B1500000090</t>
  </si>
  <si>
    <t xml:space="preserve"> E450000009452</t>
  </si>
  <si>
    <t xml:space="preserve"> E450000008486</t>
  </si>
  <si>
    <t xml:space="preserve"> E450000008451</t>
  </si>
  <si>
    <t xml:space="preserve"> E450000008417</t>
  </si>
  <si>
    <t xml:space="preserve"> B1500000071</t>
  </si>
  <si>
    <t xml:space="preserve"> B1500000073</t>
  </si>
  <si>
    <t xml:space="preserve"> B1500017791</t>
  </si>
  <si>
    <t xml:space="preserve"> B1500000130</t>
  </si>
  <si>
    <t xml:space="preserve"> B1500000131</t>
  </si>
  <si>
    <t xml:space="preserve"> B1500000153</t>
  </si>
  <si>
    <t xml:space="preserve"> B1500000154</t>
  </si>
  <si>
    <t xml:space="preserve"> B1500000155</t>
  </si>
  <si>
    <t xml:space="preserve"> B1500000152</t>
  </si>
  <si>
    <t xml:space="preserve"> B1500357972</t>
  </si>
  <si>
    <t xml:space="preserve"> B1500357023</t>
  </si>
  <si>
    <t xml:space="preserve"> B1500352889</t>
  </si>
  <si>
    <t xml:space="preserve"> B1500372814,  B1500371082,  B1500371056,  B1500371083,  B1500371052,  B1500371134,  B1500371051,  B1500371081</t>
  </si>
  <si>
    <t xml:space="preserve"> B1500264334</t>
  </si>
  <si>
    <t xml:space="preserve"> B1500265483</t>
  </si>
  <si>
    <t xml:space="preserve"> B1500265035</t>
  </si>
  <si>
    <t xml:space="preserve"> B1500267735</t>
  </si>
  <si>
    <t xml:space="preserve"> B1500268544</t>
  </si>
  <si>
    <t xml:space="preserve"> B1500000314</t>
  </si>
  <si>
    <t xml:space="preserve"> B1500000331</t>
  </si>
  <si>
    <t xml:space="preserve"> B1500000022</t>
  </si>
  <si>
    <t xml:space="preserve"> B1500003279</t>
  </si>
  <si>
    <t xml:space="preserve"> B1500000019</t>
  </si>
  <si>
    <t xml:space="preserve"> B1500001214</t>
  </si>
  <si>
    <t xml:space="preserve"> B1500000821</t>
  </si>
  <si>
    <t xml:space="preserve"> B1500000539</t>
  </si>
  <si>
    <t xml:space="preserve"> B1500000228</t>
  </si>
  <si>
    <t xml:space="preserve"> B1500000031</t>
  </si>
  <si>
    <t xml:space="preserve"> B1500000208</t>
  </si>
  <si>
    <t xml:space="preserve"> B1500000004</t>
  </si>
  <si>
    <t xml:space="preserve"> B1500000005</t>
  </si>
  <si>
    <t xml:space="preserve"> B1500000006</t>
  </si>
  <si>
    <t xml:space="preserve"> B1500000162</t>
  </si>
  <si>
    <t xml:space="preserve"> B1500000163</t>
  </si>
  <si>
    <t xml:space="preserve"> B1500000164</t>
  </si>
  <si>
    <t xml:space="preserve"> B1500000177</t>
  </si>
  <si>
    <t xml:space="preserve"> B1500000808</t>
  </si>
  <si>
    <t xml:space="preserve"> B1500000148</t>
  </si>
  <si>
    <t xml:space="preserve"> B1500000150</t>
  </si>
  <si>
    <t xml:space="preserve"> B1500000149</t>
  </si>
  <si>
    <t xml:space="preserve"> B1500000189</t>
  </si>
  <si>
    <t xml:space="preserve"> B1500000113</t>
  </si>
  <si>
    <t xml:space="preserve"> B1500000043</t>
  </si>
  <si>
    <t xml:space="preserve"> B1500000023</t>
  </si>
  <si>
    <t xml:space="preserve"> B1500000024</t>
  </si>
  <si>
    <t xml:space="preserve"> B1500000025</t>
  </si>
  <si>
    <t xml:space="preserve"> B1500000115</t>
  </si>
  <si>
    <t xml:space="preserve"> B1500000121</t>
  </si>
  <si>
    <t xml:space="preserve"> B1500001312</t>
  </si>
  <si>
    <t xml:space="preserve"> B1500000326</t>
  </si>
  <si>
    <t xml:space="preserve"> B1500000462</t>
  </si>
  <si>
    <t xml:space="preserve"> B1500024926</t>
  </si>
  <si>
    <t xml:space="preserve"> B1500041780,  B1500041781</t>
  </si>
  <si>
    <t xml:space="preserve"> B1500041694,  B1500041693</t>
  </si>
  <si>
    <t xml:space="preserve"> B1500041561</t>
  </si>
  <si>
    <t xml:space="preserve"> B1500041631</t>
  </si>
  <si>
    <t xml:space="preserve"> B1500000098</t>
  </si>
  <si>
    <t xml:space="preserve"> B1500000191</t>
  </si>
  <si>
    <t xml:space="preserve"> B1500002819</t>
  </si>
  <si>
    <t xml:space="preserve"> B1500000061</t>
  </si>
  <si>
    <t xml:space="preserve"> B1500002613</t>
  </si>
  <si>
    <t xml:space="preserve"> B1500002605</t>
  </si>
  <si>
    <t xml:space="preserve"> B1500002611</t>
  </si>
  <si>
    <t xml:space="preserve"> B1500002670</t>
  </si>
  <si>
    <t xml:space="preserve"> B1500000327</t>
  </si>
  <si>
    <t xml:space="preserve"> B1500001300</t>
  </si>
  <si>
    <t xml:space="preserve"> B1500001507</t>
  </si>
  <si>
    <t xml:space="preserve"> B1500011014</t>
  </si>
  <si>
    <t xml:space="preserve"> B1500011018</t>
  </si>
  <si>
    <t xml:space="preserve"> B1500001928</t>
  </si>
  <si>
    <t xml:space="preserve"> 05/25/2023</t>
  </si>
  <si>
    <t xml:space="preserve"> 06/24/2023</t>
  </si>
  <si>
    <t xml:space="preserve"> 05/08/2023</t>
  </si>
  <si>
    <t xml:space="preserve"> 06/07/2023</t>
  </si>
  <si>
    <t xml:space="preserve"> 05/05/2023</t>
  </si>
  <si>
    <t xml:space="preserve"> 06/04/2023</t>
  </si>
  <si>
    <t xml:space="preserve"> 05/30/2023</t>
  </si>
  <si>
    <t xml:space="preserve"> 06/29/2023</t>
  </si>
  <si>
    <t xml:space="preserve"> 05/31/2023</t>
  </si>
  <si>
    <t xml:space="preserve"> 06/30/2023</t>
  </si>
  <si>
    <t xml:space="preserve"> 05/09/2023</t>
  </si>
  <si>
    <t xml:space="preserve"> 06/08/2023</t>
  </si>
  <si>
    <t xml:space="preserve"> 05/12/2023</t>
  </si>
  <si>
    <t xml:space="preserve"> 06/11/2023</t>
  </si>
  <si>
    <t xml:space="preserve"> 05/11/2023</t>
  </si>
  <si>
    <t xml:space="preserve"> 06/10/2023</t>
  </si>
  <si>
    <t xml:space="preserve"> 05/15/2023</t>
  </si>
  <si>
    <t xml:space="preserve"> 06/14/2023</t>
  </si>
  <si>
    <t xml:space="preserve"> 05/29/2023</t>
  </si>
  <si>
    <t xml:space="preserve"> 06/28/2023</t>
  </si>
  <si>
    <t xml:space="preserve"> 05/16/2023</t>
  </si>
  <si>
    <t xml:space="preserve"> 06/15/2023</t>
  </si>
  <si>
    <t xml:space="preserve"> 05/03/2023</t>
  </si>
  <si>
    <t xml:space="preserve"> 06/02/2023</t>
  </si>
  <si>
    <t xml:space="preserve"> 05/24/2023</t>
  </si>
  <si>
    <t xml:space="preserve"> 06/23/2023</t>
  </si>
  <si>
    <t xml:space="preserve"> 05/10/2023,  05/10/2023,  05/10/2023,  05/10/2023,  05/10/2023,  05/10/2023,  05/10/2023,  05/10/2023</t>
  </si>
  <si>
    <t xml:space="preserve"> 06/09/2023,  06/09/2023,  06/09/2023,  06/09/2023,  06/09/2023,  06/09/2023,  06/09/2023,  06/09/2023</t>
  </si>
  <si>
    <t xml:space="preserve"> 05/10/2023</t>
  </si>
  <si>
    <t xml:space="preserve"> 06/09/2023</t>
  </si>
  <si>
    <t xml:space="preserve"> 05/26/2023</t>
  </si>
  <si>
    <t xml:space="preserve"> 06/25/2023</t>
  </si>
  <si>
    <t xml:space="preserve"> 05/23/2023</t>
  </si>
  <si>
    <t xml:space="preserve"> 06/22/2023</t>
  </si>
  <si>
    <t xml:space="preserve"> 05/19/2023</t>
  </si>
  <si>
    <t xml:space="preserve"> 06/18/2023</t>
  </si>
  <si>
    <t xml:space="preserve"> 05/22/2023</t>
  </si>
  <si>
    <t xml:space="preserve"> 06/21/2023</t>
  </si>
  <si>
    <t xml:space="preserve"> 05/04/2023</t>
  </si>
  <si>
    <t xml:space="preserve"> 06/03/2023</t>
  </si>
  <si>
    <t xml:space="preserve"> 05/18/2023</t>
  </si>
  <si>
    <t xml:space="preserve"> 06/17/2023</t>
  </si>
  <si>
    <t xml:space="preserve"> 05/10/2023,  05/10/2023,  05/10/2023,  05/10/2023,  05/10/2023</t>
  </si>
  <si>
    <t xml:space="preserve"> 06/09/2023,  06/09/2023,  06/09/2023,  06/09/2023,  06/09/2023</t>
  </si>
  <si>
    <t xml:space="preserve"> 05/08/2023,  05/08/2023</t>
  </si>
  <si>
    <t xml:space="preserve"> 06/07/2023,  06/07/2023</t>
  </si>
  <si>
    <t xml:space="preserve"> CORRESPONDIENTE AL PAGO REALIZADO POR CONCEPTO DE:  GASTOS DE BOLETOS AEREOS Y VIATICOS, PARA NELSON ARROYO, JOHANNA PEGUERO Y SARAH MARIÑEZ, DONDE PARTICIPARON EN EL "MASTER EN ALTA GESTION PUBLICA" EN LA CUIDAD DE PARIS, FRANCIA, DEL 14 AL 23 DE ABRIL DEL 2023.</t>
  </si>
  <si>
    <t xml:space="preserve"> CORRESPONDIENTE AL PAGO REALIZADO POR CONCEPTO DE:  GASTOS DE BOLETOS AEREOS Y VIATICOS, PARA LUIS SCHEKER Y JAVIER GARCIA, DONDE PARTICIPARON EN EL QUINTO EXAMEN DE LAS POLITICAS COMERCIALES DE LA ORGANIZACION DEL COMERCIO, DEL 22 AL 27 DE ENERO 2023, EN GINEBRA SUIZA.</t>
  </si>
  <si>
    <t xml:space="preserve"> CORRESPONDIENTE AL PAGO REALIZADO POR CONCEPTO DE: GASTOS DE BOLETOS AEREOS Y VIATICOS, PARA PRIAMO RAMIREZ E HILDA PATRICIA, DONDE PARTICIPARON EN EL PROGRAMA MINISTERIAL DE LA GSMA, EN EL MARCO DEL MOBILE CONGRESS 2023, DEL 24 DE FEBRERO AL 02 DE MARZO 2023, BARCELONA ESPAÑA.</t>
  </si>
  <si>
    <t xml:space="preserve"> CORRESPONDIENTE AL PAGO REALIZADO POR CONCEPTO DE:  FACTURA NO. OCP-FCR-00001004 POR CONCEPTO DE GASTOS DE BOLETOS AEREOS Y VIATICOS, PARA ALBERTO DELGADO Y NANCY GARCIA, PARA PARTICIPAR EN LA 41 REUNION DEL COMITE CONSULTIVO PERMANENTE II (CCP.II), MEXICO DEL 20 AL 28 DE MAYO 2023.</t>
  </si>
  <si>
    <t xml:space="preserve"> CORRESPONDIENTE AL PAGO REALIZADO POR CONCEPTO DE:  LA PARTICIPACION DE LA COLABORADORA PERLA P. ENCARNACION GARCIA A LA CAPACITACION MAESTRIA EN CIENCIAS POLITICAS SEGUN APROBACION ANEXA MEMO RH-M-000450-23.</t>
  </si>
  <si>
    <t xml:space="preserve"> CORRESPONDIENTE AL PAGO REALIZADO POR CONCEPTO DE: CONTRATACION, SERVICIO DE CATERING PARA EL ACTO DE RECONOCIMIENTO LABORAL POR MOTIVO DEL DIA INTERNACIONAL DE LOS TRABAJADORES, LA CUAL TUVO LUGAR EN EL CENTRO INDOTEL EL DIA 3 DE MAYO 2023. SEGUN NO. DE ORDEN, 2023-00134. </t>
  </si>
  <si>
    <t xml:space="preserve"> CORRESPONDIENTE AL PAGO REALIZADO POR CONCEPTO DE:  FACTURA NO.2023-26-0000381875, CORRESPONDIENTE A LOS SERVICIOS DE INTERNET REDES WIFI/OMSA   CUENTA NO.639748, FECHA 20/05/2023. </t>
  </si>
  <si>
    <t xml:space="preserve"> CORRESPONDIENTE AL PAGO REALIZADO POR CONCEPTO DE:  FACTURA NO.2023-23-0000347261, CORRESPONDIENTE A LOS SERVICIOS DE INTERNET, REDES WIFI PARA LOS CENTROS DE ATENCION PRIMARIA CUENTA NO.584168, FECHA 17/05/2023.</t>
  </si>
  <si>
    <t xml:space="preserve"> CORRESPONDIENTE AL PAGO REALIZADO POR CONCEPTO DE:  LA PARTICIPACION DE LA COLABORADORA JOHANNA NICOLE ARIAS NUÑEZ EN LA CAPACITACION ''MAESTRIA EN MARKETING DIGITAL Y COMUNICACION'' SEGUN APROBACION ANEXA RH-M-000483-23.  </t>
  </si>
  <si>
    <t xml:space="preserve"> CORRESPONDIENTE AL PAGO REALIZADO POR CONCEPTO DE:  LA PARTICIPACION DE SONY YEIHSON BARREIRO RAMIREZ EN MAESTRIA DERECHO INMBOLIARIO, SEGUN APROBACION ANEXA, MEMORANDUM NO. RH-M-000449-23.
</t>
  </si>
  <si>
    <t xml:space="preserve"> CORRESPONDIENTE AL PAGO REALIZADO POR CONCEPTO DE: FACTURA NO. 209244600, NCF:B1500002670, POR SERVICIO  DE DATOS SMEGER (MONITOREO DEL ESPECTRO RADIOLECTRICO)  CUENTA NO.54246864-001  CORRESPONDIENTE AL  MES DE MAYO 2023.  </t>
  </si>
  <si>
    <t xml:space="preserve"> CORRESPONDIENTE AL PAGO REALIZADO POR CONCEPTO DE:  FACTURA NO. 206810540, NCF:B1500002611, POR SERVICIO  DE DATOS SMEGER (MONITOREO DEL ESPECTRO RADIOLECTRICO)  CUENTA NO.54246864-001  CORRESPONDIENTE AL  MES DE ABRIL 2023.  </t>
  </si>
  <si>
    <t xml:space="preserve"> CORRESPONDIENTE AL PAGO REALIZADO POR CONCEPTO DE:  FACTURA NO. 206820945, NCF: B1500002605 POR  SERVICIO  DE VOZ Y DATOS EQUIPO DRIVE TEST (DIRECCION DE FISCALIZACION)   CUENTA NO.98702655-001  CORRESPONDIENTE AL  MES DE ABRIL 2023.</t>
  </si>
  <si>
    <t xml:space="preserve"> CORRESPONDIENTE AL PAGO REALIZADO POR CONCEPTO DE:  LA FACTURA NO.206816437,  SERVICIO ACCESO AL INTERNET 30 MB PARA EL CENTRO ITLA - CIUDAD DE MONTE PLATA   CUENTA  NO.78524760-001, CORRESPONDIENTE AL MES DE ABRIL 2023. </t>
  </si>
  <si>
    <t xml:space="preserve"> CORRESPONDIENTE AL PAGO REALIZADO POR CONCEPTO DE:  ALQUILER DE  INMUEBLE UBICADO EN LA CALLE EL RETIRO NO. 23, ENSANCHE PARAISO, SANTO DOMINGO, PARA SER UTILIZADO COMO PARQUEO PARA LOS COLABORADORES DEL INDOTEL,  SEGUN CONTRATO NO.BS-0009670-2022, CORRESP. </t>
  </si>
  <si>
    <t xml:space="preserve"> CORRESPONDIENTE AL PAGO REALIZADO POR CONCEPTO DE:  SERVICIOS DE MANTENIMIENTOS DE ASCENSOR PRINCIPAL Y ASCENSOR DE CARGA UBICADOS EN EL CENTRO DE  INDOTEL, CORRESPONDIENTE AL MES  DE MAYO 2023 , SEGUN CONTRATO NO.BS-0002136-2023 </t>
  </si>
  <si>
    <t xml:space="preserve"> CORRESPONDIENTE AL PAGO REALIZADO POR CONCEPTO DE:  PUBLICIDAD TELEVISIVA EN EL RESUMEN SEMANAL DE NOTICIAS, EN LOS CANALES: CLARO DIGITAL 71, 71 DE TRICOM, 40 DE ASTER, ACTIVA 71 Y ALTICE 71, MES DE ABRIL 2023 2/4, CONTRATO NO. BS-0003008-2023. 
</t>
  </si>
  <si>
    <t xml:space="preserve"> CORRESPONDIENTE AL PAGO REALIZADO POR CONCEPTO DE:  PUBLICIDAD TELEVISIVA EN EL RESUMEN SEMANAL DE NOTICIAS, EN LOS CANALES: CLARO DIGITAL 71, 71 DE TRICOM, 40 DE ASTER, ACTIVA 71 Y ALTICE 71, MES DE MARZO 2023 1/4, CONTRATO NO. BS-0003008-2023. 
</t>
  </si>
  <si>
    <t xml:space="preserve"> CORRESPONDIENTE AL PAGO REALIZADO POR CONCEPTO DE:  COMPRA DE TRES (3) BATERIAS, LAS CUALES SE USARAN EN LAS PLANTAS DE RESPALDO ELECTRICO DE LAS ESTACIONES DE MONITOREO DE SANTIAGO DE LOS CABALLEROS, SANTO DOMINGO Y DAJABON Y TRES (3) UNIDADES DE MANTENEDORES DE CARGA DE BATERIAS PARA LA INSTITUCION , NO.ORDEN 2023-00085.</t>
  </si>
  <si>
    <t xml:space="preserve"> CORRESPONDIENTE AL PAGO REALIZADO POR CONCEPTO DE: LA POLIZA NO. 2-2-102-0013723, SEGURO COLECTIVO DE VIDA PARA EMPLEADOS, COMPRENDIDO EN EL PERIODO 01/05/2023  HASTA EL 31/05/2023.  </t>
  </si>
  <si>
    <t xml:space="preserve"> CORRESPONDIENTE AL PAGO REALIZADO POR CONCEPTO DE:  LA POLIZA NO. 2-2-109-0013729, SEGURO ASISTENCIA FUNERARIA COLECTIVO PARA EMPLEADOS, COMPRENDIDO EN EL PERIODO 01/05/2023  HASTA EL 31/05/2023.  </t>
  </si>
  <si>
    <t xml:space="preserve"> CORRESPONDIENTE AL PAGO REALIZADO POR CONCEPTO DE:  LA EMISION DE LA POLIZA 2-2-502-0049216 CON VIGENCIA DESDE EL 28/04/2023 HASTA 01/01/2024,  Y AUMENTO DE LA POLIZA 2-2-503-0126736,   DEL PROGRAMA DE SEGURO DE PROPIEDAD Y VEHICULOS,  CON VIGENCIA DESDE EL 28/04/2023 HASTA 01/01/2024.  </t>
  </si>
  <si>
    <t xml:space="preserve"> CORRESPONDIENTE AL PAGO REALIZADO POR CONCEPTO DE:  LA EMISION DE LA POLIZA 2-2-502-0049216 CON VIGENCIA DESDE EL 28/04/2023 HASTA 02/05/2024,  Y AUMENTO DE LA POLIZA 2-2-503-0126736,   DEL PROGRAMA DE SEGURO DE PROPIEDAD Y VEHICULOS,  CON VIGENCIA DESDE EL 02/05/2023 HASTA 01/01/2024. </t>
  </si>
  <si>
    <t xml:space="preserve">  CORRESPONDIENTE AL PAGO REALIZADO POR CONCEPTO DE: COMPRA DE INSUMOS DE PAPEL HIGIENICO TRIMESTRE ABRIL-JUNIO 2023. SEGUN NO.ORDEN 2023-00147. </t>
  </si>
  <si>
    <t xml:space="preserve"> CORRESPONDIENTE AL PAGO REALIZADO POR CONCEPTO DE:  FACTURAS NCFSB1500158988/B1500158989/158996/159307/159424/ 159426/159465/159435/159803/160082 SOLICITUD DE RELLENADO DE 2,160 BOTELLONES DE AGUA PURIFICADA DE 5 GALONES PARA LA INSTITUCION Y SUS DEPENDENCIAS, SEGUN NO.ORDEN 2023-00021. </t>
  </si>
  <si>
    <t xml:space="preserve">  CORRESPONDIENTE AL PAGO REALIZADO POR CONCEPTO DE: FACTURA NO .CC202305055201541866, CORRESPONDIENTE AL  PERIODO 01 ABRIL- HASTA 30 DE ABRIL 2023, DE LA CUENTA NO.88082461. DEL PROYECTO CANASTA DIGITAL SOCIAL. NO. DE CONTRATO BS-0005450-2022.</t>
  </si>
  <si>
    <t xml:space="preserve"> CORRESPONDIENTE AL PAGO REALIZADO POR CONCEPTO DE: FACTURA NO. CC202304055201521368, NCF: B1500049505, CUENTA NO.71299770, PARA EL PERIODO COMPRENDIDO DEL 01/03/2023 AL 31/03/2023, POR CONCEPTO DE BUSINESS FIT SERVICIO MOVIL DE VOZ DIRECTA TECNICA, NO.TELEFONO (809) 881-8983 ,Y (809) 958-6472(809) 244-5576   DIRECCION TECNICA. </t>
  </si>
  <si>
    <t xml:space="preserve"> CORRESPONDIENTE AL PAGO REALIZADO POR CONCEPTO DE:  FACT.CC202304055201515136,  NCF: B1500049360  (CUENTA: 9308820) PLAN DE INTERNET MOVIL TEL.809-106-7306 Y 809-142-0825 ,809-171-1047   CORRESPONDIENTE AL PERIODO DEL 01/03/2023 AL 31/03/2023. </t>
  </si>
  <si>
    <t xml:space="preserve"> CORRESPONDIENTE AL PAGO REALIZADO POR CONCEPTO DE:  FACTURA NO. CC202304252407095177, NCF: B1500049939, CUENTA NO. 1475052, PARA EL PERIODO COMPRENDIDO DEL  20/03/2023 AL 19/04/2023, POR SERVICIOS DE TELECABLE OFICINA PRINCIPAL. </t>
  </si>
  <si>
    <t xml:space="preserve"> CORRESPONDIENTE AL PAGO REALIZADO POR CONCEPTO DE: FACT. NO. CC202304252407096898 CTA #2979364, NCF: B1500049962  CORRESPONDIENTE A LA CENTRAL TELEFONICA DEL INDOTEL PERIODO DEL 20/03/2023  AL 19/04/2023 </t>
  </si>
  <si>
    <t xml:space="preserve"> CORRESPONDIENTE AL PAGO REALIZADO POR CONCEPTO DE:  FACTURA  NO. CC202304252407102641, CUENTA NO. 7753558, NCF: B1500050029, POR SERVICIOS DE INTERNET CCT, UBICADO EN EL MUSEO DE LAS TELECOMUNICACIONES, CORRESPONDIENTE AL PERIODO 20/03/2023 AL 19/04/2023. </t>
  </si>
  <si>
    <t xml:space="preserve"> CORRESPONDIENTE AL PAGO REALIZADO POR CONCEPTO DE: CUENTA NO. 7715659,   CENTRAL TELEFONICA DEL CCT, UBICADO EN EL MUSEO DE LAS TELECOMUNICACIONES, CORRESPONDIENTE AL PERIODO DEL 20/03/2023  AL 19/04/2023. </t>
  </si>
  <si>
    <t xml:space="preserve"> CORRESPONDIENTE AL PAGO REALIZADO POR CONCEPTO DE: FACT. NO. CC202305252407181420 CTA #2979364, NCF: B1500050843  CORRESPONDIENTE A LA CENTRAL TELEFONICA DEL INDOTEL PERIODO DEL 20/04/2023  AL 19/05/2023.</t>
  </si>
  <si>
    <t xml:space="preserve"> CORRESPONDIENTE AL PAGO REALIZADO POR CONCEPTO DE:  A PUBLICIDAD A TRAVES DEL "PROGRAMA RADIAL ACCESO" TRANSMITIDO POR AZUCAR 89.1 POR EL AREA ESTE Y NORDESTE Y TODAS LAS PLATAFORMAS, MES DE ABRIL 2023 3/4, CONTRATO NO.BS-0002071-2023 
</t>
  </si>
  <si>
    <t xml:space="preserve"> PAGO NCF B1500001264 POR COMPRA DE CRISTAL DELANTERO PARA EL VEHICULO MITSUBISHI L-200, PLACA L-383203, COLOR NEGRO, 2018 CHASIS MMBJYKL30JH003155. SEGUN ORDEN DE COMPRA NO.2023-00120. </t>
  </si>
  <si>
    <t xml:space="preserve"> CORRESPONDIENTE AL PAGO REALIZADO POR CONCEPTO DE:  REPARACION Y MANTENIMIENTO DE LOS 258,534 KMS, DEL VEHICULO ISUZU DMAX 4X4, PLACA L-309691, COLOR PLATEADO,  CHASIS  MPATFS85HCH502547. SEGUN ORDEN DE COMPRA NO.2023-00090. MONTO</t>
  </si>
  <si>
    <t xml:space="preserve"> CORRESPONDIENTE AL PAGO REALIZADO POR CONCEPTO DE: FACTURA NO. 33348036  NCF B1500042800 (CODIGO DEL SISTEMA 40200) SERVICIO DE RECOGIDA DE BASURA,PARQUEO CALLE EL RETIRO, CORRESPONDIENTE AL MES DE ABRIL 2023.</t>
  </si>
  <si>
    <t xml:space="preserve"> CORRESPONDIENTE AL PAGO REALIZADO POR CONCEPTO DE: FACTURAS NO. 33346692  (CODIGO DEL SISTEMA 18268) SERVICIO DE RECOGIDA DE BASURA, CORRESPONDIENTE AL MES DE MAYO, 2023,  EDIFICIO ISABEL LA CATOLICA NO.203  (CENTRO INDOTEL) </t>
  </si>
  <si>
    <t xml:space="preserve"> CORRESPONDIENTE AL PAGO REALIZADO POR CONCEPTO DE:  SERVICIOS DE LA PLANTA ELECTRICA DE EMERGENCIA, SEGUN CONTRATO BS-0014527-2022, CORRESPONDIENTE AL MES  DE ABRIL 2023.</t>
  </si>
  <si>
    <t xml:space="preserve"> CORRESPONDIENTE AL PAGO REALIZADO POR CONCEPTO DE: ALQUILER DE 5 LOCALES MAS SOTANO (2,665 M2), SEGUN CONTRATO BS-0014505-2022, CORRESPONDIENTE AL MES DE ABRIL 2023. </t>
  </si>
  <si>
    <t xml:space="preserve"> CORRESPONDIENTE AL PAGO REALIZADO POR CONCEPTO DE: FACTURA. NO. FS-5961416,  NCF #B1500118074, CONSUMO DE AGUA POTABLE Y ALCANTARILLADO DEL CENTRO INDOTEL ESPACIO REPUBLICA DIGITAL (CCT), CORRESPONDIENTE AL MES DE MAYO  DEL 2023 ( CODIGO DEL SISTEMA NO.455693 ).</t>
  </si>
  <si>
    <t xml:space="preserve"> CORRESPONDIENTE AL PAGO REALIZADO POR CONCEPTO DE:   FACTURA. NO. 96128141  CONSUMO DE AGUA POTABLE DEL ALMACEN INDOTEL UBICADO EN EL V CENTENARIO, CORRESPONDIENTE AL MES DE MAYO DEL 2023 ( CODIGO DEL SISTEMA NO.417557). </t>
  </si>
  <si>
    <t xml:space="preserve"> CORRESPONDIENTE AL PAGO REALIZADO POR CONCEPTO DE:  CONSUMO DE AGUA POTABLE Y ALCANTARILLADO DEL PARQUEO C/. EL RETIRO, CORRESPONDIENTE AL MES DE MAYO DEL 2023 ( CODIGO DEL SISTEMA NO.45621 )  </t>
  </si>
  <si>
    <t xml:space="preserve"> CORRESPONDIENTE AL PAGO REALIZADO POR CONCEPTO DE:  UNA COMPAÑIA POR UN PERIODO DE 6 MESES PARA REALIZAR LOS SERVICIOS DE FUMIGACION PREVENTIVA, CONTRA TIPO DE PLAGAS Y DESINFECCION ANTI EL VIRUS COVID-19 DE LA INSTITUCION, NO.ORDEN 2022-00458/ BS-0001027-2023, CORRESP MES DE ABRIL 2023. </t>
  </si>
  <si>
    <t xml:space="preserve"> CORRESPONDIENTE AL PAGO REALIZADO POR CONCEPTO DE:  COLOCACION DE PUBLICIDAD DIGITAL, MEDIANTE LA COLOCACION DE BANNER CORPORATIVO TAMAÑO 700X90 PIXELES EN LA PORTADA DEL PERIODICO CHISPASDEACTUALIDAD.COM , CORRESPONDIENTE MES DE ABRIL (2/4) BS-0003548-2023.</t>
  </si>
  <si>
    <t xml:space="preserve"> CORRESPONDIENTE AL PAGO REALIZADO POR CONCEPTO DE:  EL MES DE ABRIL 2023, CUENTA #775838387,  POR SERVICIOS DE INTERNET MOVIL OMSA. SEGUN MEMO FDT-S-0035-23.</t>
  </si>
  <si>
    <t xml:space="preserve"> CORRESPONDIENTE AL PAGO REALIZADO POR CONCEPTO DE: CUENTA NO. 709225876, POR SERVICIOS CENTRAL TELEFONICA, AV. ABRAHAM  LINCOLN NO 962, CORRESPONDIENTE AL MES DE ABRIL, 2023.</t>
  </si>
  <si>
    <t xml:space="preserve"> CORRESPONDIENTE AL PAGO REALIZADO POR CONCEPTO DE:  CUENTA NO. 707454799, POR SERVICIOS CENTRAL TELEFONICA, AV. ABRAHAM  LINCOLN NO 962, CORRESPONDIENTE AL MES DE ABRIL 2023. </t>
  </si>
  <si>
    <t xml:space="preserve"> CORRESPONDIENTE AL PAGO REALIZADO POR CONCEPTO DE: SERV. FLOTA  CELULARES, CORRESP. AL MES DE ABRIL-2023  CUENTA NO.706002893 </t>
  </si>
  <si>
    <t xml:space="preserve"> CORRESPONDIENTE AL PAGO REALIZADO POR CONCEPTO DE:  EL ALQUILER DE 50 ESPACIOS DE PARQUEO EN EL TEMPLO EL CALVARIO, UBICADO EN LA AVENIDA ABRAHAM LINCOLN NO. 964, ENSANCHE PIANTINNI, DE LA CIUDAD DE SANTO DOMINGO, PARA SER USADO COMO PARQUEO PARA FUNCIONARIOS Y EMPLEADOS DEL INDOTEL. SEGUN CONTRATO BS-0009426-2022, CORRESPONDIENTE AL MES DE ABRIL  DEL  2023. </t>
  </si>
  <si>
    <t xml:space="preserve"> CORRESPONDIENTE AL PAGO REALIZADO POR CONCEPTO DE:  ALQUILER DE 50 ESPACIOS DE PARQUEO EN EL TEMPLO EL CALVARIO, UBICADO EN LA AVENIDA ABRAHAM LINCOLN NO. 964, ENSANCHE PIANTINNI, DE LA CIUDAD DE SANTO DOMINGO, PARA SER USADO COMO PARQUEO PARA FUNCIONARIOS Y EMPLEADOS DEL INDOTEL. SEGUN CONTRATO BS-0009426-2022, CORRESPONDIENTE AL MES DE MAYO  DEL  2023.</t>
  </si>
  <si>
    <t xml:space="preserve"> CORRESPONDIENTE AL PAGO REALIZADO POR CONCEPTO DE:  MANTENIMIENTO Y REPARACION DEL VEHICULO TOYOTA LAND CRUISER, PLACA G-318176, COLOR NEGRA AÑO 2015, CHASIS JTEBH9FJ605072115. SEGUN ORDEN DE COMPRA NO.2023-00158.</t>
  </si>
  <si>
    <t xml:space="preserve"> CORRESPONDIENTE AL PAGO REALIZADO POR CONCEPTO DE:  PUBLICIDAD COMERCIAL/DIGITAL, EN EL PROGRAMA DIDACTICA ONLINE Y PRESENTA EN REDES Y PAGINA WEB,DIFUNDIDO POR YOUTUBE, SPOTIFY, APPLE PODCASTS, GOOGLE PODCASTS, ENTRE OTROS, MES DE MARZO 2023 1/4, CONTRATO NO. BS-0004732-2023. "NO EXISTE PAGO ANTERIOR"
</t>
  </si>
  <si>
    <t xml:space="preserve"> CORRESPONDIENTE AL PAGO REALIZADO POR CONCEPTO DE: PUBLICIDAD COMERCIAL/DIGITAL, EN EL PROGRAMA DIDACTICA ONLINE Y PRESENTA EN REDES Y PAGINA </t>
  </si>
  <si>
    <t xml:space="preserve">  CORRESPONDIENTE AL PAGO REALIZADO POR CONCEPTO DE:  PUBLICIDAD TELEVISIVA, MEDIANTE COLOCACION DE 8 CUÑAS, EN EL PROGRAMA "1800 SEGUNDOS DE NOTICIAS" EN EL CANAL 39 Y 8 ALTICE, MES DE ENERO 2023 2/4, CONTRATO NO. BS-0001283-2023.
</t>
  </si>
  <si>
    <t xml:space="preserve"> CORRESPONDIENTE AL PAGO REALIZADO POR CONCEPTO DE:  PUBLICIDAD TELEVISIVA, MEDIANTE COLOCACION DE 8 CUÑAS, EN EL PROGRAMA "1800 SEGUNDOS DE NOTICIAS" EN EL CANAL 39 Y 8 ALTICE, MES DE FEBRERO 2023 3/4, CONTRATO NO. BS-0001283-2023.
</t>
  </si>
  <si>
    <t xml:space="preserve"> CORRESPONDIENTE AL PAGO REALIZADO POR CONCEPTO DE: PUBLICIDAD TELEVISIVA, MEDIANTE COLOCACION DE 8 CUÑAS, EN EL PROGRAMA "1800 SEGUNDOS DE NOTICIAS" EN EL CANAL 39 Y 8 ALTICE, MES DE MARZO 2023 4/4, CONTRATO NO. BS-0001283-2023.
</t>
  </si>
  <si>
    <t xml:space="preserve"> CORRESPONDIENTE AL PAGO REALIZADO POR CONCEPTO DE:  PUBLICIDAD TELEVISIVA, MEDIANTE COLOCACION DE 8 CUÑAS, EN EL PROGRAMA "1800 SEGUNDOS DE NOTICIAS" EN EL CANAL 39 Y 8 ALTICE, MES DE DICIEMBRE 2022 1/4, CONTRATO NO. BS-0001283-2023. "NO EXISTE PAGO ANTERIOR"
</t>
  </si>
  <si>
    <t xml:space="preserve"> CORRESPONDIENTE AL PAGO REALIZADO POR CONCEPTO DE:   CONSUMO DE ENERGIA ELECTRICA, DEL 01/04/2023  AL 01/05/2023, PERTENECIENTE A ALTO   PALOMA (LUPERON)  (NIC 7164159 )</t>
  </si>
  <si>
    <t xml:space="preserve"> CORRESPONDIENTE AL PAGO REALIZADO POR CONCEPTO DE: CONSUMO DE ENERGIA ELECTRICA, DEL 01/04/2023 AL 01/05/2023, PERTENECIENTE A  A LOS AZULES, SALCEDO (NIC 6001062)  </t>
  </si>
  <si>
    <t xml:space="preserve"> CORRESPONDIENTE AL PAGO REALIZADO POR CONCEPTO DE:  CONSUMO DE ENERGIA ELECTRICA, DEL 01/04/2023 AL 01/05/2023, PERTENECIENTE A LOS REYES , GREGORIO LUPERON (NIC 5200991)</t>
  </si>
  <si>
    <t xml:space="preserve"> CORRESPONDIENTE AL PAGO REALIZADO POR CONCEPTO DE: FACTURA NO. 4260014044-15  NCF: B1500265483, CONSUMO DE ENERGIA ELECTRICA, DEL 20/03/2023 AL 19/04/2023, PERTENECIENTE  AL CENTRO INDOTEL TETELO VARGAS EXT. ITLA, SAN PEDRO DE MACORIS. ( NIC:4260014 ).  </t>
  </si>
  <si>
    <t xml:space="preserve"> CORRESPONDIENTE AL PAGO REALIZADO POR CONCEPTO DE:  FACTURA NO. 2039391353-63 CONSUMO DE ENERGIA ELECTRICA, DEL 20/03/2023 AL 19/04/2023, PERTENECIENTE   ALMACEN V CENTENARIO DE LA CALLE FARALLON DEL NORTE ESQ. V CENTENARIO. ( NIC:2039391 ).  </t>
  </si>
  <si>
    <t xml:space="preserve"> CORRESPONDIENTE AL PAGO REALIZADO POR CONCEPTO DE: FACTURA NO. 4037282088-42,  NCF: B1500267735, CONSUMO DE ENERGIA ELECTRICA, DEL 20/03/2023 AL 19/04/2023, PERTENECIENTE   ESTACION DE MONITOREO SANTO DOMINGO. ( NIC:4037282 ).  </t>
  </si>
  <si>
    <t xml:space="preserve"> CORRESPONDIENTE AL PAGO REALIZADO POR CONCEPTO DE:  FACT. NO.1625494389-30, CONSUMO DE ENERGIA ELECTRICA, DEL 20/03/2023 AL 19/04/2023, PERTENECIENTE A LA ESTACION MONITOREO ESPECTRO DE HIGUEY, (NIC: NO. 1625494) </t>
  </si>
  <si>
    <t xml:space="preserve"> CORRESPONDIENTE AL PAGO REALIZADO POR CONCEPTO DE:  FACTURA NCF B1500000314 COMPRA DE INSUMO DE JABON LIQUIDO EXTRA-HIGIENE PARA MANOS REPUESTO POR 1.000 ML PARA USO DE LA INSTITUCION Y SUS DEPENDENCIAS, CORRESPONDIENTE AL TRIMESTRE ABRIL-JUNIO 2023, SEGUN NO.ORDEN 2023-00143.</t>
  </si>
  <si>
    <t xml:space="preserve"> CORRESPONDIENTE AL PAGO REALIZADO POR CONCEPTO DE:  FACTURA NCF B1500000331 CORRESPONDIENTE A PUBLICIDAD DIGITAL EN EL PROGRAMA "SONNOTICIAS TV" Y UN BANNER EN EL PERIODICO @SONNOTICIAS.NET, Y PUBLICACIONES EN LAS PLATAFORMAS DIGITALES FACEBOOK, INSTAGRAM, YOUTUBE, MES DE ABRIL 2023 3/4, CONTRATO NO.BS-0003058-2023 </t>
  </si>
  <si>
    <t xml:space="preserve">  CORRESPONDIENTE AL PAGO REALIZADO POR CONCEPTO DE:  ALQUILER DE (38) PARQUEOS DE LA ATARAZANA (CUIDAD COLONIAL), PARA SER UTILIZADOS POR LOS EMPLEADOS DEL CENTRO INDOTEL, SEGUN CONTRATO BS-0000233-2023, CORRESPONDIENTE AL MES DE MAYO DEL 2023, SEGUN   MEMORANDUM SC-M-000278-2023
</t>
  </si>
  <si>
    <t xml:space="preserve"> CORRESPONDIENTE AL PAGO REALIZADO POR CONCEPTO DE:  COMPRA DE INSUMOS DE ALIMENTOS Y BEBIDAS, PARA EL PERIODO TRIMESTRAL ABRIL-JUNIO 2023 DE LA INSTITUCION, SEGUN NO.ORDEN 2023-00130. </t>
  </si>
  <si>
    <t xml:space="preserve">  CORRESPONDIENTE AL PAGO REALIZADO POR CONCEPTO DE:  SERVICIO DE LOS AUDIVISUALES, EQUIPOS Y RED PARA LAS 42 CUMBRE DEL COMITE CONSULTIVO PERMANENTE I (CCP.I) DE LA COMISION INTERAMERICANA DE TELECOMUNICACIONES ( CITEL) NO CONTRATO, BS-0004647-2023. </t>
  </si>
  <si>
    <t xml:space="preserve"> CORRESPONDIENTE AL PAGO REALIZADO POR CONCEPTO DE:  JFC-G-004/2023, NCF: B1500000073, POR ARRENDAMIENTO DEL PARQUEO UBICADO ENTRE LAS CALLES JACINTO IGNACIO MAÑON CON ESQUINA FILOMENA GOMEZ DE COVA, ENSANCHE PIANTINNI, SD, QUE ES UTILIZADO COMO PARQUEO DE EMPLEADOS DE INDOTEL, SEGUN CONTRATO BS-0003435-2023,</t>
  </si>
  <si>
    <t xml:space="preserve"> CORRESPONDIENTE AL PAGO REALIZADO POR CONCEPTO DE:  PUBLICIDAD EN EL PERIODICO DIGITAL " LA SULTANA DIGITAL" CONSISTENTE EN LA PUBLICACION DE UN BANNER 300*250 EN LA PORTADA DEL PERIODICO, MES DE MARZO 2023 1/4, CONTRATO NO.BS-0004726-2023. "NO EXISTE PAGO ANTERIOR"
</t>
  </si>
  <si>
    <t xml:space="preserve"> CORRESPONDIENTE AL PAGO REALIZADO POR CONCEPTO DE:  PUBLICIDAD DIGITAL EN UN BANNER PUBLICITARIO A INDOTEL, EN LA PAGINA MIRADORWEB.COM CORRESPONDIENTE MES DE FEBRERO 2023 (1/4),SEGUN NO. BS-0003252-2023. </t>
  </si>
  <si>
    <t xml:space="preserve"> CORRESPONDIENTE AL PAGO REALIZADO POR CONCEPTO DE:  PUBLICIDAD DIGITAL, CONSISTENTE EN UN BANNER ESTATICO, DIFUSION DE NOTICIAS Y AVISOS EN EL PERIODICO DIGITAL MIRADOR WEB, MES DE MARZO 2023 2/4, CONTRATO NO.BS-0003252-2023.
</t>
  </si>
  <si>
    <t xml:space="preserve"> CORRESPONDIENTE AL PAGO REALIZADO POR CONCEPTO DE:  PUBLICIDAD DIGITAL, CONSISTENTE EN UN BANNER ESTATICO, DIFUSION DE NOTICIAS Y AVISOS EN EL PERIODICO DIGITAL MIRADOR WEB, MES DE ABRIL 2023 3/4, CONTRATO NO.BS-0003252-2023.
</t>
  </si>
  <si>
    <t xml:space="preserve"> CORRESPONDIENTE AL PAGO REALIZADO POR CONCEPTO DE:  COLOCACION DE PUBLICIDAD TELEVISIVA INSTITUCIONAL EN EL PROGRAMA ORIENTACION SEMANAL QUE SE TRANSMITE LOS DOMINGOS DE 11:00 AM A 12:00 PM A TRAVEZ DE RNN CANAL 27, CORRESPONDIENTE MES DE MARZO 2023,   BS-0002986-2023 (1/4). </t>
  </si>
  <si>
    <t xml:space="preserve"> CORRESPONDIENTE AL PAGO REALIZADO POR CONCEPTO DE:  COLOCACION DE PUBLICIDAD TELEVISIVA INSTITUCIONAL EN EL PROGRAMA ORIENTACION SEMANAL QUE SE TRANSMITE LOS DOMINGOS DE 11:00 AM A 12:00 PM A TRAVEZ DE RNN CANAL 27, CORRESPONDIENTE MES DE ABRIL 2023,   BS-0002986-2023 (2/4)</t>
  </si>
  <si>
    <t xml:space="preserve"> CORRESPONDIENTE AL PAGO REALIZADO POR CONCEPTO DE:   PUBLICIDAD TELEVISIVA INSTITUCIONAL EN EL PROGRAMA ORIENTACION SEMANAL QUE SE TRANSMITE LOS DOMINGOS DE 11:00 AM A 12:00 PM A TRAVEZ DE RNN CANAL 27,  MES DE MAYO 2023  3/4,  BS-0002986-2023 .
</t>
  </si>
  <si>
    <t xml:space="preserve"> CORRESPONDIENTE AL PAGO REALIZADO POR CONCEPTO DE: PUBLICIDAD TELEVISIVA EN EL PROGRAMA "DURAN CON EL PUEBLO" POR CRISTAL TV, CANAL 10, MES DE MARZO 2023 4/4, CONTRATO NO.BS-0001298-2023.</t>
  </si>
  <si>
    <t xml:space="preserve"> CORRESPONDIENTE AL PAGO REALIZADO POR CONCEPTO DE:  LOS SERVICIOS ESPECIALES, EN CALIDAD DE ALGUACIL ORDINARIO DE LA SEGUNDA SALA DE LA SUPREMA CORTE DE JUSTICIA, POR NOTIFICACION DE DOCE ACTOS DE ALGUACIL, SEGUN MEMORANDUM NO.DCSA-S-0006-23. </t>
  </si>
  <si>
    <t xml:space="preserve"> CORRESPONDIENTE AL PAGO REALIZADO POR CONCEPTO DE:  LOS SERVICIOS ESPECIALES, EN CALIDAD DE ALGUACIL ORDINARIO DE LA SEGUNDA SALA DE LA SUPREMA CORTE DE JUSTICIA, POR NOTIFICACION DE DOCE ACTOS DE ALGUACIL, SEGUN MEMORANDUM NO.DCSA-M-000034-23.</t>
  </si>
  <si>
    <t xml:space="preserve"> CORRESPONDIENTE AL PAGO REALIZADO POR CONCEPTO DE:  LOS SERVICIOS ESPECIALES, EN CALIDAD DE ALGUACIL ORDINARIO DE LA SEGUNDA SALA DE LA SUPREMA CORTE DE JUSTICIA, POR NOTIFICACION DE VARIOS ACTOS DE ALGUACIL, SEGUN MEMORANDUM NO.DJ-M-0002334-23.
 </t>
  </si>
  <si>
    <t xml:space="preserve"> CORRESPONDIENTE AL PAGO REALIZADO POR CONCEPTO DE:  PUBLICIDAD TELEVISIVA, EN EL PROGRAMA ¨PUNTO POR PUNTO ROLANDO¨ CORRESPONDIENTE AL MES DE ABRIL 2023 2/4. SEGUN NO. DE CONTRATO BS-0003632-2023</t>
  </si>
  <si>
    <t xml:space="preserve"> CORRESPONDIENTE AL PAGO REALIZADO POR CONCEPTO DE:  LOS SERVICIOS PRESTADOS EN SU CALIDAD DE ABOGADA Y NOTARIO PUBLICO, CONSISTENTE EN LEGALIZACIONES NOTARIALES SOBRE CONTRATOS Y ACTOS ENTRE EL INDOTEL Y PARTICULARES, SEGUN MEMORANDUM NO. DJ-M-000213-23.
</t>
  </si>
  <si>
    <t xml:space="preserve"> CORRESPONDIENTE AL PAGO REALIZADO POR CONCEPTO DE: COLOCACION BANNER INSTITUCIONAL TAMAÑOS 160X600, 300X600, 728X90,970X90 EN EL PORTAL COBERTURATVONLINE.NET,  SEGUN NO. CONTRATO BS-0003549-2023.CORRESPONDIENTE  MES DE ABRIL 2023 (2/4) </t>
  </si>
  <si>
    <t xml:space="preserve"> CORRESPONDIENTE AL PAGO REALIZADO POR CONCEPTO DE:  PUBLICIDAD TELEVISIVA MEDIANTE LA COLOCACION DE 2 CUÑAS, EN EL PROGRAMA "PORTADA LATINA", TRANSMITIDA POR EXTREMO CHANEL, TRICOM, ALTICE, CLARO,ACTIVA,SILVER CANAL,CANAL 71 , MES DE DICIEMBRE 2022 1/4, SEGUN CONTRATO NO. BS-0016425-2022</t>
  </si>
  <si>
    <t xml:space="preserve"> CORRESPONDIENTE AL PAGO REALIZADO POR CONCEPTO DE:  COLOCACION TELEVISIVA MEDIANTE COLOCACION DE 20 CUÑAS AL MES , EN EL ESPACIO PROPUESTA DE LA NOCHE, CORRESPONDIENTE AL MES DE MARZO 2023, BS-0004579-2023. (1/4).</t>
  </si>
  <si>
    <t xml:space="preserve"> CORRESPONDIENTE AL PAGO REALIZADO POR CONCEPTO DE:  PUBLICIDAD TELEVISIVA MEDIANTE COLOCACION DE 20 CUÑAS AL MES , EN EL ESPACIO PROPUESTA DE LA NOCHE, TRANSMITIDO POR RNN CANAL 27 Y POR REDES SOCIALES, MES DE ABRIL 2023  3/4, BS-0004579-2023.
0</t>
  </si>
  <si>
    <t xml:space="preserve"> CORRESPONDIENTE AL PAGO REALIZADO POR CONCEPTO DE:  SERVICIOS DE LAS  PLATAFORMAS TECNOLOGICAS EN LA NUBE (AZURE) DE MICROSOFT, MES DE MAYO 2023. SEGUN NO. DE CONTRATO BS-0014080-2022. </t>
  </si>
  <si>
    <t xml:space="preserve"> CORRESPONDIENTE AL PAGO REALIZADO POR CONCEPTO DE:  PUBLICIDAD TELEVISIVA, EN EL PROGRAMA EN NUEVO DIARIO AM, TRANSMITIDO A TRAVES DEL NUEVO DIARIO TV, RUTA 66 DE CLARO , ALTICE Y ASTER, MES DE ABRIL 2023 1/4, CONTRATO NO.BS-0005179-2023."NO EXISTE PAGO ANTERIOR"
</t>
  </si>
  <si>
    <t xml:space="preserve"> CORRESPONDIENTE AL PAGO REALIZADO POR CONCEPTO DE:  CONTRATACION DE SERVICIO DE MANTENIMIENTO DEL SISTEMA FINANCIERO CONTABLE GAZELLA OFFICE, CORRESPONDIENTE A LOS MESES ENERO, FEBRERO, MARZO,ABRIL Y MAYO , SEGUN BS-0004272-2023 </t>
  </si>
  <si>
    <t xml:space="preserve"> CORRESPONDIENTE AL PAGO REALIZADO POR CONCEPTO DE: DIGITAL EN LAS PLATAFORMAS RDMUNDO23.COM ALEXISFORBESO-23 Y RDMUNDO0-23 CORRESPONDIENTE AL MES DE ABRIL 2/4, NO. BS-0003150-2023 </t>
  </si>
  <si>
    <t xml:space="preserve"> CORRESPONDIENTE AL PAGO REALIZADO POR CONCEPTO DE:  PUBLICIDAD TELEVISIVA MEDIANTE LA COLOCACION DE SESENTA CUÑAS MENSUALES EN PROGRAMACION REGULAR EN EL PROGRAMA "BTV", CANAL 36 CON TRANSMISION A NIVEL NACIONAL POR EL PORTAL WWW.BAJOTECHO.TV, MES DE ABRIL 2023  3/4, SEGUN CONTRATO NO. BS-0002230-2023 M</t>
  </si>
  <si>
    <t xml:space="preserve"> CORRESPONDIENTE AL PAGO REALIZADO POR CONCEPTO DE: MANTENIMIENTO DEL VEHICULO JEEP CHEVROLET SUBURBAN , PLACA G-419095, COLOR NEGRO, AÑO 2018, CHASIS 1GNSK8KC6JR125839. SEGUN ORDEN DE COMPRA 2023-00124. </t>
  </si>
  <si>
    <t xml:space="preserve"> 05/18/2023,  05/18/2023,  05/18/2023,  05/18/2023,  05/18/2023,  05/18/2023,  05/18/2023,  05/18/2023,  05/18/2023,               05/18/2023</t>
  </si>
  <si>
    <t xml:space="preserve"> CORRESPONDIENTE AL PAGO REALIZADO POR CONCEPTO DE:  COMPRA DE MATRIALES PARA UTILIZARLOS EN LA INSTALACION DE UNA PLANTA DE EMERGENCIA EN EL I.T.L.A. EN SAN PEDRO DE MACORIS. SEGUN NO. DE ORDEN,2023-00126</t>
  </si>
  <si>
    <t xml:space="preserve"> CORRESPONDIENTE AL PAGO REALIZADO POR CONCEPTO DE: SOLICITUD DE COMPRA DE 200 INVITACIONES CON SUS SOBRES PARA EL DIA MUNDIAL DE LAS TELECOMUNICACIONES. SEGUN NO. DE ORDEN, 2023-00125 </t>
  </si>
  <si>
    <t xml:space="preserve"> CORRESPONDIENTE AL PAGO REALIZADO POR CONCEPTO DE:  LA PARTICIPACION DE LOS COLABORADORES DELLANIRA SOTO TEJEDA, MIGUEL OGANDO, JESENIA MEJIA, MAIKEL VITTINI, PABLO GUZMAN,  LEIDY REYES SOSA  JOSE L.VARGAS EN EL XXI CONGRESO REGIONAL DE AUDITORIA INTERNA SEGUN MEMORANDUM NO. RH-M-000485-23</t>
  </si>
  <si>
    <t xml:space="preserve"> CORRESPONDIENTE AL PAGO REALIZADO POR CONCEPTO DE:  ADQUISICION E IMPLEMENTACION DE SISTEMA DE RESPALDO ELECTRICO ( UPS) PARA LA INSTITUCION, SEGUN CONTRATO BS-0016246-2022. </t>
  </si>
  <si>
    <t xml:space="preserve"> CORRESPONDIENTE AL PAGO REALIZADO POR CONCEPTO DE: COMPRA DE DOS (2) BATERIAS PARA LA PLANTA ELECTRICA DEL CENTRO INDOTEL. SEGUN NO. DE ORDEN, 2023-00115 </t>
  </si>
  <si>
    <t xml:space="preserve"> CORRESPONDIENTE AL PAGO REALIZADO POR CONCEPTO DE:  PUBLICIDAD TELEVISIVA MEDIANTE LA COLOCACION DE 2 CUÑAS, EN EL PROGRAMA "PORTADA LATINA", TRANSMITIDA POR EXTREMO CHANEL, TRICOM, ALTICE, CLARO,ACTIVA,SILVER CANAL,CANAL 71 , MES DE FEBRERO 2023 3/4, SEGUN CONTRATO NO. BS-0016425-2022 </t>
  </si>
  <si>
    <t xml:space="preserve"> CORRESPONDIENTE AL PAGO REALIZADO POR CONCEPTO DE:  SOLICITUD DE CONTRATACION E INSTALACION DE SERVICIOS Y CONFECCION DE IMPRENSION DE UN (1) BACK PANEL CON EL TRUSS Y UNA TARIMA PARA LA 42 CUMBRE DE LA COMISION INTERAMERICANA DE LAS TELECOMUNICACIONES, SEGUN NO.ORDEN 2023-00123.</t>
  </si>
  <si>
    <t>AGREGADOS BNI DACE SRL</t>
  </si>
  <si>
    <t>B1500000072</t>
  </si>
  <si>
    <t>CARMEN VICTORIA CASTILLO</t>
  </si>
  <si>
    <t xml:space="preserve"> CORRESPONDIENTE A LOS SRVICIOS PRESTADOS EN SU CALIDAD DE ABOGADO Y NOTARIO PUBLICO, CONSISTENTE EN LEGALIZACIONES NOTARIALES Y CONTRATOS ENTRE EL INDOTEL Y PARTICULARES, SEGUN MEMORANDUM NO.DJ-M-000203-23.</t>
  </si>
  <si>
    <t>EDITORA HOY</t>
  </si>
  <si>
    <t xml:space="preserve"> B1500006195/6194 </t>
  </si>
  <si>
    <t xml:space="preserve"> CORRESPONDIENTE AL PAGO REALIZADO POR CONCEPTO DE:RENOVACION DE LA SUSCRIPCION DE UN EJEMPLAR (01)  EJEMPLAR PERIODO  DESDE 20/05/2023-19/05/2024 Y LA SUSCRIPCION DE DOS EJEMPLARES DEL PERIODICO HOY , PERIODO DESDE 15/05/2023-14/05/2024.</t>
  </si>
  <si>
    <t>ENFOQUE DIRECTO</t>
  </si>
  <si>
    <t>FEDERICO BOLIVAR PELITIER</t>
  </si>
  <si>
    <t xml:space="preserve"> B1500000253</t>
  </si>
  <si>
    <t xml:space="preserve"> CORRESPONDIENTE A LOS SERVICIOS PRESTADOS EN SU CALIDAD DE ABOGADO Y NOTARIO PUBLICO, CONSISTENTE EN LEGALIZACIONES NOTARIALES </t>
  </si>
  <si>
    <t xml:space="preserve"> B1500000255</t>
  </si>
  <si>
    <t>GRUPO ARQLU</t>
  </si>
  <si>
    <t>B1500000025</t>
  </si>
  <si>
    <t>GUSTAVO ANTONIO SANTANA VILORIO</t>
  </si>
  <si>
    <t xml:space="preserve"> CORRESPONDIENTE AL PAGO REALIZADO POR CONCEPTO DE:  CONTRATACION DE SERVICIO DE TRANSPORTE POR 15 DIAS APROXIMADAMENTE, PARA EL TRASLADO DE COLABORADORES DESDE SAN PEDRO HASTA SANTO DOMINGO. SEGUN NO. DE ORDEN, 2023-00109</t>
  </si>
  <si>
    <t xml:space="preserve"> B1500000254</t>
  </si>
  <si>
    <t>INVERSIONES INOGAR</t>
  </si>
  <si>
    <t xml:space="preserve"> B1500000552</t>
  </si>
  <si>
    <t xml:space="preserve">OCP-FCR-00001004 </t>
  </si>
  <si>
    <t>PAGO DE FACTURA NCF B1500000208 VISISON CANAL 48 Y EN LAS PLATAFORMAS DE REDES SOCIALES, YOUTUBE, FB, IG, WSP Y ZOOM, ABRIL 2023 2/4, CONTRATO NO. BS-0003556-2023</t>
  </si>
  <si>
    <t>JUAN MATILDE NUÑEZ</t>
  </si>
  <si>
    <t>CORRESPONDIENTE A LOS SERVICIOS PRESTADOS EN SU CALIDAD DE ABOGADO Y NOTARIO PUBLICO, CONSISTENTE EN LEGALIZACIONES NOTARIALES SOBRES CONTRATOS Y ACTOS ENTRE EL INDOTEL Y PARTICULARES, SEGUN MEMORANDUM NO. DJ-M-000202-23.</t>
  </si>
  <si>
    <t xml:space="preserve"> B1500000201</t>
  </si>
  <si>
    <t>UBLICIDAD TELEVISIVA, EN EL PROGRAMA ¨PUNTO POR PUNTO ROLANDO¨ CORRESPONDIENTE AL MES DE MARZO 2023 1/4. SEGUN NO. DE CONTRATO BS-0003632-2023</t>
  </si>
  <si>
    <t xml:space="preserve"> B1500000185</t>
  </si>
  <si>
    <t xml:space="preserve"> 06/06/2023</t>
  </si>
  <si>
    <t xml:space="preserve"> B1500010915</t>
  </si>
  <si>
    <t>JSPENCE PROMOSIONES</t>
  </si>
  <si>
    <t xml:space="preserve"> CORRESPONDIENTE A PUBLICIDAD TELEVISIVA MEDIANTE LA COLOCACION DE DOS CUÑAS DIARIAS EN EL PROGRAMA "CON TOOO EL PIE CON SPENCER" TRANSMITIDO POR CANAL TV 43, UHF,ASTER Y SUS PLATAFORMAS DIGITALES, MES DE MARZO 2023 4/4, SEGUN CONTRATO NO.BS-0016784-2022.</t>
  </si>
  <si>
    <t xml:space="preserve">B1500000031 </t>
  </si>
  <si>
    <t xml:space="preserve"> B1500002795,  POR SERVICIOS DE MANTENIMIENTOS DE ASCENSOR PRINCIPAL Y ASCENSOR DE CARGA UBICADOS EN EL CENTRO DE  INDOTEL, CORRESPONDIENTE AL MES  DE ABRIL 2023 , SEGUN CONTRATO NO.BS-0002136-2023</t>
  </si>
  <si>
    <t xml:space="preserve"> B1500002795, </t>
  </si>
  <si>
    <t xml:space="preserve"> CORRESPONDIENTE AL PAGO REALIZADO POR CONCEPTO DE: COMPRA DE (3) NEVERAS PARA USO DE LA INSTITUCION, SEGUN NO.ORDEN 2023-00097.</t>
  </si>
  <si>
    <t>OFIMATICA DOMINICANA</t>
  </si>
  <si>
    <t xml:space="preserve">B1500000365 </t>
  </si>
  <si>
    <t xml:space="preserve"> 06/17/2023,  06/17/2023,  06/17/2023,  06/17/2023,  06/17/2023,  06/17/2023,  06/17/2023,  06/17/2023,  06/17/2023,        06/17/2023</t>
  </si>
  <si>
    <t xml:space="preserve"> CORRESPONDIENTE AL PAGO REALIZADO POR CONCEPTO DE:  FACT.CC202305055201529382,  NCF: B1500050212  (CUENTA: 9308820) PLAN DE INTERNET MOVIL TEL.809-106-7306 Y 809-142-0825 ,809-171-1047   CORRESPONDIENTE AL PERIODO DEL 01/04/2023 AL 30/04/2023.  </t>
  </si>
  <si>
    <t xml:space="preserve"> CORRESPONDIENTE AL PAGO REALIZADO POR CONCEPTO DE:  FACTURA NO. CC202305055201535549, NCF: B1500050359, CUENTA NO.71299770, PARA EL PERIODO COMPRENDIDO DEL 01/04/2023 AL 30/04/2023, POR CONCEPTO DE BUSINESS FIT SERVICIO MOVIL DE VOZ DIRECTA TECNICA, NO.TELEFONO (809) 881-8983 ,Y (809) 958-6472(809) 244-5576   DIRECCION TECNICA  </t>
  </si>
  <si>
    <t xml:space="preserve"> CORRESPONDIENTE AL PAGO REALIZADO POR CONCEPTO DE:  LOS SERVICIOS PRESTADOS EN SU CALIDAD DE ALGUACIL ORDINARIO DEL TRIBUNAL SUPERIOR ADMINISTRATIVO, CONSISTENTE EN NOTIFICACIONES DE VARIOS ACTOS DE ALGUACIL REALIZADOS AL INDOTEL, SEGUN DOCUMENTACION ANEXA, MEMORANDUM NO.DJ-M-000239-23.
</t>
  </si>
  <si>
    <t xml:space="preserve"> CORRESPONDIENTE AL PAGO REALIZADO POR CONCEPTO DE: SERVICO DE ENERGIA ELECTRICA DE LAS  FACTURAS, B1500371081/ 372814/ 371082/ 371051/ 371056/ 371083/ 371134/ 371052, POR CORRESPONDIENTE A LOS  NIC: 5013178 (02/03/2023 AL 01/04/2023), 5406342 (06/03/2023 AL 04/04/2023), 5534692 (02/03/2023 AL 01/04/2023), 5803899 (02/03/2023 AL 01/04/2023), 5816979 (12/03/2023 AL 12/04/2023), 5817032 (02/03/2023 AL 01/04/2023), 5978074 (10/03/2023 AL 10/04/2023), 6556368 (12/03/2023 AL 12/04/2023). </t>
  </si>
  <si>
    <t xml:space="preserve"> CORRESPONDIENTE AL PAGO REALIZADO POR CONCEPTO DE:  FACTURA NO. 2134206333-04, NCF: B1500264334, CONSUMO DE ENERGIA ELECTRICA, DEL 20/03/2023 AL 19/04/2023, PERTENECIENTE AL MUSEO DE LAS TELECOMUNICACIONES  DE LA CALLE ISABEL LA CATOLICA NO. 203 ZONA COLONIAL (NIC: NO. 2134206).</t>
  </si>
  <si>
    <t xml:space="preserve">   CORRESPONDIENTE AL PAGO REALIZADO POR CONCEPTO DE: PUBLICIDAD TELEVISIVA, EN EL PROGRAMA ENFOQUE DIRECTO, SEÑAL DE VIDA CANAL 34 Y 1034 HD DE CLARO CORRESPONDIENTE AL MES DE MARZO 2023 1/4 CONTRATO NO. BS-0003251-2023</t>
  </si>
  <si>
    <t xml:space="preserve">  CORRESPONDIENTE AL PAGO REALIZADO POR CONCEPTO DE:  LOS SERVICIOS PRESTADOS EN SU CALIDAD DE ABOGADO Y NOTARIO PUBLICO, CONSISTENTE EN LEGALIZACIONES NOTARIALES SOBRES CONTRATOS Y ACTOS ENTRE EL INDOTEL Y PARTICULARES, SEGUN MEMORANDUM NO. DJ-M-000200-23.</t>
  </si>
  <si>
    <t xml:space="preserve">  CORRESPONDIENTE AL PAGO REALIZADO POR CONCEPTO DE:  COMPRA, INSTALACION Y TINTADO DE DOS CRISTALES PARA SER UTILIZADOS EN LA INSTITUCION, SEGUN NO.ORDEN 2023-00086.</t>
  </si>
  <si>
    <t xml:space="preserve"> CORRESPONDIENTE AL PAGO REALIZADO POR CONCEPTO DE:  COMPRA DE 06 BASES INCLINADORA PARA LOS TELEVISORES 32-70" Y UNA BASE GIRATORIA BRAZO 32-70",PARA LA TV DEL 5TO PISO DE LA INSTITUCION, SEGUN NO.ORDEN 2023-00122.</t>
  </si>
  <si>
    <t>B1500000109,  B1500000110,     B1500000111,     B1500000112,    B1500000113</t>
  </si>
  <si>
    <t xml:space="preserve">  CORRESPONDIENTE AL PAGO REALIZADO POR CONCEPTO DE:  READECUACION DE 3  CASETAS DEL MONITOREO DEL ESPECTRO RADIOELECTRICO, EN LA ESTACION  SAN JUAN DE LA MAGUANA, SEGUN CONTRATO CO-0000887-2022.</t>
  </si>
  <si>
    <t xml:space="preserve">  CORRESPONDIENTE AL PAGO REALIZADO POR CONCEPTO DE:   FACTURA NO.2023-26-0000381875, CORRESPONDIENTE A LOS SERVICIOS DE INTERNET REDES WIFI/OMSA   CUENTA  LA FACTURA NO.2023-26-0000378998, CORRESPONDIENTE A LOS SERVICIOS DE INTERNET REDES WIFI/OMSA   CUENTA NO.639748, FECHA 20/04/2023.</t>
  </si>
  <si>
    <t>OCP-FCR-00000744</t>
  </si>
  <si>
    <t xml:space="preserve">OCP-FCR-00000840 </t>
  </si>
  <si>
    <t>OCP-FCR-00000691</t>
  </si>
  <si>
    <t>B1500159424,  B1500158988,  B1500158996,  B1500159307,  B1500160082,  B1500159426,  B1500159465,  B1500158989,  B1500159435,  B1500159803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</si>
</sst>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_-[$$-1C0A]* #,##0.00_-;\-[$$-1C0A]* #,##0.00_-;_-[$$-1C0A]* &quot;-&quot;??_-;_-@_-"/>
    <numFmt numFmtId="167" formatCode="#,##0.00;\-#,##0.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8"/>
      <color indexed="8"/>
      <name val="Arial"/>
      <family val="2"/>
    </font>
    <font>
      <sz val="8"/>
      <color indexed="8"/>
      <name val="Arial"/>
      <charset val="1"/>
    </font>
    <font>
      <sz val="8"/>
      <color theme="1"/>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84">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3" fillId="2" borderId="0" xfId="1" applyFont="1" applyFill="1" applyAlignment="1">
      <alignment horizontal="center" vertical="center"/>
    </xf>
    <xf numFmtId="165" fontId="0" fillId="0" borderId="0" xfId="1" applyFont="1" applyAlignment="1">
      <alignment horizontal="center" vertical="center"/>
    </xf>
    <xf numFmtId="14" fontId="29" fillId="2" borderId="0" xfId="0" applyNumberFormat="1" applyFont="1" applyFill="1" applyAlignment="1">
      <alignment vertical="center"/>
    </xf>
    <xf numFmtId="0" fontId="0" fillId="2" borderId="0" xfId="0" applyFill="1" applyAlignment="1" applyProtection="1">
      <alignment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2" borderId="0" xfId="0" applyNumberFormat="1" applyFill="1" applyAlignment="1">
      <alignment horizontal="center" vertical="center"/>
    </xf>
    <xf numFmtId="165" fontId="0" fillId="2" borderId="0" xfId="0" applyNumberFormat="1" applyFill="1" applyAlignment="1" applyProtection="1">
      <alignment vertical="center"/>
      <protection locked="0"/>
    </xf>
    <xf numFmtId="0" fontId="3" fillId="2" borderId="0" xfId="0" applyFont="1" applyFill="1" applyAlignment="1">
      <alignment horizontal="center"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165" fontId="15" fillId="2" borderId="0" xfId="1" applyFont="1" applyFill="1" applyBorder="1" applyAlignment="1">
      <alignment horizontal="left"/>
    </xf>
    <xf numFmtId="0" fontId="0" fillId="0" borderId="0" xfId="0" applyAlignment="1">
      <alignment vertical="center" wrapText="1"/>
    </xf>
    <xf numFmtId="14" fontId="15" fillId="2" borderId="0" xfId="0" applyNumberFormat="1" applyFont="1" applyFill="1" applyAlignment="1">
      <alignment horizontal="center"/>
    </xf>
    <xf numFmtId="167" fontId="31" fillId="0" borderId="3" xfId="0" applyNumberFormat="1" applyFont="1" applyBorder="1" applyAlignment="1">
      <alignment horizontal="center" vertical="center"/>
    </xf>
    <xf numFmtId="167" fontId="31" fillId="0" borderId="1" xfId="0" applyNumberFormat="1" applyFont="1" applyBorder="1" applyAlignment="1">
      <alignment horizontal="center" vertical="center"/>
    </xf>
    <xf numFmtId="0" fontId="32" fillId="0" borderId="0" xfId="0" applyFont="1" applyAlignment="1">
      <alignment horizontal="left" vertical="center"/>
    </xf>
    <xf numFmtId="0" fontId="32" fillId="0" borderId="0" xfId="0" applyFont="1" applyAlignment="1">
      <alignment horizontal="left" vertical="center" wrapText="1"/>
    </xf>
    <xf numFmtId="14" fontId="32" fillId="0" borderId="0" xfId="0" applyNumberFormat="1" applyFont="1" applyAlignment="1">
      <alignment horizontal="left" vertical="center"/>
    </xf>
    <xf numFmtId="167" fontId="32" fillId="0" borderId="0" xfId="0" applyNumberFormat="1" applyFont="1" applyAlignment="1">
      <alignment horizontal="right" vertical="center"/>
    </xf>
    <xf numFmtId="167" fontId="32" fillId="0" borderId="0" xfId="0" applyNumberFormat="1" applyFont="1" applyAlignment="1">
      <alignment horizontal="center" vertical="center"/>
    </xf>
    <xf numFmtId="0" fontId="32" fillId="0" borderId="0" xfId="0" applyFont="1" applyAlignment="1">
      <alignment horizontal="center" vertical="center"/>
    </xf>
    <xf numFmtId="165" fontId="0" fillId="0" borderId="0" xfId="0" applyNumberFormat="1" applyAlignment="1">
      <alignment vertical="center"/>
    </xf>
    <xf numFmtId="165" fontId="28" fillId="2" borderId="0" xfId="1" applyFont="1" applyFill="1" applyBorder="1" applyAlignment="1" applyProtection="1">
      <alignment horizontal="center" vertical="center"/>
      <protection locked="0"/>
    </xf>
    <xf numFmtId="165" fontId="0" fillId="2" borderId="0" xfId="1" applyFont="1" applyFill="1" applyAlignment="1" applyProtection="1">
      <alignment horizontal="center" vertical="center"/>
      <protection locked="0"/>
    </xf>
    <xf numFmtId="0" fontId="30" fillId="0" borderId="13" xfId="0" applyFont="1" applyBorder="1" applyAlignment="1">
      <alignment horizontal="left" vertical="center"/>
    </xf>
    <xf numFmtId="0" fontId="30" fillId="0" borderId="4" xfId="0" applyFont="1" applyBorder="1" applyAlignment="1">
      <alignment horizontal="center" vertical="center"/>
    </xf>
    <xf numFmtId="0" fontId="30" fillId="0" borderId="1" xfId="0" applyFont="1" applyBorder="1" applyAlignment="1">
      <alignment horizontal="left" vertical="center" wrapText="1"/>
    </xf>
    <xf numFmtId="165" fontId="30" fillId="0" borderId="1" xfId="1" applyFont="1" applyBorder="1" applyAlignment="1">
      <alignment horizontal="right" vertical="center"/>
    </xf>
    <xf numFmtId="0" fontId="30" fillId="0" borderId="15" xfId="0" applyFont="1" applyBorder="1" applyAlignment="1">
      <alignment horizontal="center" vertical="center"/>
    </xf>
    <xf numFmtId="167" fontId="31" fillId="0" borderId="14" xfId="0" applyNumberFormat="1" applyFont="1" applyBorder="1" applyAlignment="1">
      <alignment horizontal="center" vertical="center"/>
    </xf>
    <xf numFmtId="0" fontId="32" fillId="0" borderId="2" xfId="0" applyFont="1" applyBorder="1" applyAlignment="1">
      <alignment horizontal="left" vertical="center"/>
    </xf>
    <xf numFmtId="0" fontId="30" fillId="0" borderId="3" xfId="0" applyFont="1" applyBorder="1" applyAlignment="1">
      <alignment horizontal="left" vertical="center" wrapText="1"/>
    </xf>
    <xf numFmtId="0" fontId="32" fillId="0" borderId="13" xfId="0" applyFont="1" applyBorder="1" applyAlignment="1">
      <alignment horizontal="left" vertical="center"/>
    </xf>
    <xf numFmtId="0" fontId="30" fillId="0" borderId="14" xfId="0" applyFont="1" applyBorder="1" applyAlignment="1">
      <alignment horizontal="left" vertical="center" wrapText="1"/>
    </xf>
    <xf numFmtId="0" fontId="32" fillId="0" borderId="1" xfId="0" applyFont="1" applyBorder="1" applyAlignment="1">
      <alignment horizontal="left" vertical="center" wrapText="1"/>
    </xf>
    <xf numFmtId="0" fontId="0" fillId="0" borderId="17" xfId="0" applyBorder="1" applyAlignment="1" applyProtection="1">
      <alignment vertical="center"/>
      <protection locked="0"/>
    </xf>
    <xf numFmtId="0" fontId="24" fillId="0" borderId="18" xfId="0" applyFont="1" applyBorder="1" applyAlignment="1">
      <alignment horizontal="left" vertical="center" wrapText="1"/>
    </xf>
    <xf numFmtId="0" fontId="2" fillId="0" borderId="18" xfId="0" applyFont="1" applyBorder="1" applyAlignment="1" applyProtection="1">
      <alignment vertical="center"/>
      <protection locked="0"/>
    </xf>
    <xf numFmtId="165" fontId="2" fillId="0" borderId="18" xfId="1" applyFont="1" applyBorder="1" applyAlignment="1" applyProtection="1">
      <alignment vertical="center"/>
      <protection locked="0"/>
    </xf>
    <xf numFmtId="167" fontId="2" fillId="0" borderId="18" xfId="0" applyNumberFormat="1" applyFont="1" applyBorder="1" applyAlignment="1" applyProtection="1">
      <alignment vertical="center"/>
      <protection locked="0"/>
    </xf>
    <xf numFmtId="167" fontId="31" fillId="0" borderId="18" xfId="0" applyNumberFormat="1" applyFont="1" applyBorder="1" applyAlignment="1">
      <alignment horizontal="center" vertical="center"/>
    </xf>
    <xf numFmtId="0" fontId="31" fillId="0" borderId="19" xfId="0" applyFont="1" applyBorder="1" applyAlignment="1">
      <alignment horizontal="center" vertical="center"/>
    </xf>
    <xf numFmtId="0" fontId="32" fillId="0" borderId="3" xfId="0" applyFont="1" applyBorder="1" applyAlignment="1">
      <alignment horizontal="left" vertical="center" wrapText="1"/>
    </xf>
    <xf numFmtId="165" fontId="30" fillId="0" borderId="3" xfId="1" applyFont="1" applyBorder="1" applyAlignment="1">
      <alignment horizontal="right" vertical="center"/>
    </xf>
    <xf numFmtId="0" fontId="32" fillId="0" borderId="14" xfId="0" applyFont="1" applyBorder="1" applyAlignment="1">
      <alignment horizontal="left" vertical="center" wrapText="1"/>
    </xf>
    <xf numFmtId="165" fontId="30" fillId="0" borderId="14" xfId="1" applyFont="1" applyBorder="1" applyAlignment="1">
      <alignment horizontal="right" vertical="center"/>
    </xf>
    <xf numFmtId="0" fontId="32" fillId="0" borderId="20" xfId="0" applyFont="1" applyBorder="1" applyAlignment="1">
      <alignment horizontal="left" vertical="center"/>
    </xf>
    <xf numFmtId="0" fontId="30" fillId="0" borderId="21" xfId="0" applyFont="1" applyBorder="1" applyAlignment="1">
      <alignment horizontal="left" vertical="center" wrapText="1"/>
    </xf>
    <xf numFmtId="165" fontId="30" fillId="0" borderId="21" xfId="1" applyFont="1" applyBorder="1" applyAlignment="1">
      <alignment horizontal="right" vertical="center"/>
    </xf>
    <xf numFmtId="167" fontId="31" fillId="0" borderId="21" xfId="0" applyNumberFormat="1" applyFont="1" applyBorder="1" applyAlignment="1">
      <alignment horizontal="center" vertical="center"/>
    </xf>
    <xf numFmtId="0" fontId="30" fillId="0" borderId="22" xfId="0" applyFont="1" applyBorder="1" applyAlignment="1">
      <alignment horizontal="center" vertical="center"/>
    </xf>
    <xf numFmtId="0" fontId="30" fillId="0" borderId="16" xfId="0" applyFont="1" applyBorder="1" applyAlignment="1">
      <alignment horizontal="left" vertical="center"/>
    </xf>
    <xf numFmtId="14" fontId="30" fillId="0" borderId="14" xfId="0" applyNumberFormat="1" applyFont="1" applyBorder="1" applyAlignment="1">
      <alignment horizontal="left" vertical="center" wrapText="1"/>
    </xf>
    <xf numFmtId="165" fontId="33" fillId="0" borderId="1" xfId="1" applyFont="1" applyBorder="1" applyAlignment="1">
      <alignment horizontal="right" vertical="center"/>
    </xf>
    <xf numFmtId="14" fontId="30" fillId="0" borderId="1" xfId="0" applyNumberFormat="1" applyFont="1" applyBorder="1" applyAlignment="1">
      <alignment horizontal="left" vertical="center" wrapText="1"/>
    </xf>
    <xf numFmtId="165" fontId="3" fillId="2" borderId="0" xfId="1" applyFont="1" applyFill="1" applyAlignment="1">
      <alignment vertical="center"/>
    </xf>
    <xf numFmtId="165" fontId="15" fillId="2" borderId="0" xfId="1" applyFont="1" applyFill="1" applyBorder="1" applyAlignment="1"/>
    <xf numFmtId="165" fontId="30" fillId="0" borderId="3" xfId="1" applyFont="1" applyBorder="1" applyAlignment="1">
      <alignment vertical="center"/>
    </xf>
    <xf numFmtId="165" fontId="30" fillId="0" borderId="21" xfId="1" applyFont="1" applyBorder="1" applyAlignment="1">
      <alignment vertical="center"/>
    </xf>
    <xf numFmtId="165" fontId="30" fillId="0" borderId="1" xfId="1" applyFont="1" applyBorder="1" applyAlignment="1">
      <alignment vertical="center"/>
    </xf>
    <xf numFmtId="165" fontId="33" fillId="0" borderId="1" xfId="1" applyFont="1" applyBorder="1" applyAlignment="1">
      <alignment vertical="center"/>
    </xf>
    <xf numFmtId="165" fontId="30" fillId="0" borderId="14" xfId="1" applyFont="1" applyBorder="1" applyAlignment="1">
      <alignment vertical="center"/>
    </xf>
    <xf numFmtId="165" fontId="30" fillId="0" borderId="0" xfId="1" applyFont="1" applyAlignment="1">
      <alignment vertical="top"/>
    </xf>
    <xf numFmtId="165" fontId="0" fillId="0" borderId="0" xfId="1" applyFont="1" applyAlignment="1">
      <alignment vertical="center"/>
    </xf>
    <xf numFmtId="165" fontId="32" fillId="0" borderId="0" xfId="1" applyFont="1" applyAlignment="1">
      <alignment vertical="center"/>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0" fillId="2" borderId="0" xfId="0" applyFill="1" applyAlignment="1">
      <alignment horizontal="center"/>
    </xf>
    <xf numFmtId="0" fontId="28"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9"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a16="http://schemas.microsoft.com/office/drawing/2014/main" xmlns=""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a16="http://schemas.microsoft.com/office/drawing/2014/main" xmlns=""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a16="http://schemas.microsoft.com/office/drawing/2014/main" xmlns=""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a16="http://schemas.microsoft.com/office/drawing/2014/main" xmlns=""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a16="http://schemas.microsoft.com/office/drawing/2014/main" xmlns=""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a16="http://schemas.microsoft.com/office/drawing/2014/main" xmlns=""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a16="http://schemas.microsoft.com/office/drawing/2014/main" xmlns=""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a16="http://schemas.microsoft.com/office/drawing/2014/main" xmlns=""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a16="http://schemas.microsoft.com/office/drawing/2014/main" xmlns=""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2900363</xdr:colOff>
      <xdr:row>3</xdr:row>
      <xdr:rowOff>161924</xdr:rowOff>
    </xdr:to>
    <xdr:pic>
      <xdr:nvPicPr>
        <xdr:cNvPr id="2" name="Imagen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97</xdr:row>
      <xdr:rowOff>0</xdr:rowOff>
    </xdr:from>
    <xdr:to>
      <xdr:col>1</xdr:col>
      <xdr:colOff>7296150</xdr:colOff>
      <xdr:row>97</xdr:row>
      <xdr:rowOff>9525</xdr:rowOff>
    </xdr:to>
    <xdr:cxnSp macro="">
      <xdr:nvCxnSpPr>
        <xdr:cNvPr id="3" name="Conector recto 2">
          <a:extLst>
            <a:ext uri="{FF2B5EF4-FFF2-40B4-BE49-F238E27FC236}">
              <a16:creationId xmlns:a16="http://schemas.microsoft.com/office/drawing/2014/main" xmlns=""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5057775</xdr:colOff>
      <xdr:row>137</xdr:row>
      <xdr:rowOff>180975</xdr:rowOff>
    </xdr:from>
    <xdr:to>
      <xdr:col>0</xdr:col>
      <xdr:colOff>7296150</xdr:colOff>
      <xdr:row>138</xdr:row>
      <xdr:rowOff>9525</xdr:rowOff>
    </xdr:to>
    <xdr:cxnSp macro="">
      <xdr:nvCxnSpPr>
        <xdr:cNvPr id="4" name="Conector recto 3">
          <a:extLst>
            <a:ext uri="{FF2B5EF4-FFF2-40B4-BE49-F238E27FC236}">
              <a16:creationId xmlns="" xmlns:a16="http://schemas.microsoft.com/office/drawing/2014/main" id="{00000000-0008-0000-0400-000003000000}"/>
            </a:ext>
          </a:extLst>
        </xdr:cNvPr>
        <xdr:cNvCxnSpPr/>
      </xdr:nvCxnSpPr>
      <xdr:spPr>
        <a:xfrm flipV="1">
          <a:off x="6734175" y="922496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137</xdr:row>
      <xdr:rowOff>180975</xdr:rowOff>
    </xdr:from>
    <xdr:to>
      <xdr:col>7</xdr:col>
      <xdr:colOff>200025</xdr:colOff>
      <xdr:row>138</xdr:row>
      <xdr:rowOff>0</xdr:rowOff>
    </xdr:to>
    <xdr:cxnSp macro="">
      <xdr:nvCxnSpPr>
        <xdr:cNvPr id="5" name="Conector recto 4">
          <a:extLst>
            <a:ext uri="{FF2B5EF4-FFF2-40B4-BE49-F238E27FC236}">
              <a16:creationId xmlns="" xmlns:a16="http://schemas.microsoft.com/office/drawing/2014/main" id="{00000000-0008-0000-0400-000004000000}"/>
            </a:ext>
          </a:extLst>
        </xdr:cNvPr>
        <xdr:cNvCxnSpPr/>
      </xdr:nvCxnSpPr>
      <xdr:spPr>
        <a:xfrm>
          <a:off x="10801350" y="9224962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2295734</xdr:colOff>
      <xdr:row>137</xdr:row>
      <xdr:rowOff>180975</xdr:rowOff>
    </xdr:from>
    <xdr:to>
      <xdr:col>1</xdr:col>
      <xdr:colOff>1455022</xdr:colOff>
      <xdr:row>138</xdr:row>
      <xdr:rowOff>0</xdr:rowOff>
    </xdr:to>
    <xdr:cxnSp macro="">
      <xdr:nvCxnSpPr>
        <xdr:cNvPr id="6" name="Conector recto 5">
          <a:extLst>
            <a:ext uri="{FF2B5EF4-FFF2-40B4-BE49-F238E27FC236}">
              <a16:creationId xmlns="" xmlns:a16="http://schemas.microsoft.com/office/drawing/2014/main" id="{00000000-0008-0000-0400-000005000000}"/>
            </a:ext>
          </a:extLst>
        </xdr:cNvPr>
        <xdr:cNvCxnSpPr/>
      </xdr:nvCxnSpPr>
      <xdr:spPr>
        <a:xfrm flipV="1">
          <a:off x="2295734" y="113622678"/>
          <a:ext cx="2362200" cy="7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44" t="s">
        <v>19</v>
      </c>
      <c r="C5" s="144"/>
      <c r="D5" s="144"/>
      <c r="E5" s="144"/>
      <c r="F5" s="144"/>
      <c r="G5" s="144"/>
      <c r="H5" s="144"/>
      <c r="I5" s="144"/>
      <c r="J5" s="144"/>
    </row>
    <row r="6" spans="2:10" x14ac:dyDescent="0.25">
      <c r="B6" s="4"/>
    </row>
    <row r="7" spans="2:10" ht="15.75" thickBot="1" x14ac:dyDescent="0.3"/>
    <row r="8" spans="2:10" s="2" customFormat="1" x14ac:dyDescent="0.25">
      <c r="B8" s="150" t="s">
        <v>1</v>
      </c>
      <c r="C8" s="146" t="s">
        <v>0</v>
      </c>
      <c r="D8" s="148" t="s">
        <v>2</v>
      </c>
      <c r="E8" s="146" t="s">
        <v>3</v>
      </c>
      <c r="F8" s="146" t="s">
        <v>4</v>
      </c>
      <c r="G8" s="146" t="s">
        <v>7</v>
      </c>
      <c r="H8" s="152" t="s">
        <v>5</v>
      </c>
      <c r="I8" s="152" t="s">
        <v>6</v>
      </c>
      <c r="J8" s="154" t="s">
        <v>8</v>
      </c>
    </row>
    <row r="9" spans="2:10" s="2" customFormat="1" ht="15.75" thickBot="1" x14ac:dyDescent="0.3">
      <c r="B9" s="151"/>
      <c r="C9" s="147"/>
      <c r="D9" s="149"/>
      <c r="E9" s="147"/>
      <c r="F9" s="147"/>
      <c r="G9" s="147"/>
      <c r="H9" s="153"/>
      <c r="I9" s="153"/>
      <c r="J9" s="155"/>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29.2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42.75"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45" t="s">
        <v>12</v>
      </c>
      <c r="C99" s="145"/>
      <c r="D99" s="145"/>
      <c r="E99" s="145"/>
      <c r="F99" s="145"/>
      <c r="G99" s="145"/>
      <c r="H99" s="145"/>
      <c r="I99" s="145"/>
      <c r="J99" s="145"/>
    </row>
    <row r="100" spans="2:10" ht="23.25" x14ac:dyDescent="0.25">
      <c r="B100" s="145" t="s">
        <v>13</v>
      </c>
      <c r="C100" s="145"/>
      <c r="D100" s="145"/>
      <c r="E100" s="145"/>
      <c r="F100" s="145"/>
      <c r="G100" s="145"/>
      <c r="H100" s="145"/>
      <c r="I100" s="145"/>
      <c r="J100" s="145"/>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44"/>
      <c r="D5" s="144"/>
      <c r="E5" s="144"/>
      <c r="F5" s="144"/>
      <c r="G5" s="144"/>
      <c r="H5" s="144"/>
      <c r="I5" s="144"/>
      <c r="J5" s="144"/>
    </row>
    <row r="7" spans="2:10" ht="15.75" thickBot="1" x14ac:dyDescent="0.3"/>
    <row r="8" spans="2:10" s="2" customFormat="1" ht="15" customHeight="1" x14ac:dyDescent="0.25">
      <c r="C8" s="146" t="s">
        <v>0</v>
      </c>
      <c r="D8" s="148" t="s">
        <v>2</v>
      </c>
      <c r="E8" s="146" t="s">
        <v>3</v>
      </c>
      <c r="F8" s="146" t="s">
        <v>4</v>
      </c>
      <c r="G8" s="146" t="s">
        <v>7</v>
      </c>
      <c r="H8" s="152" t="s">
        <v>5</v>
      </c>
      <c r="I8" s="152" t="s">
        <v>6</v>
      </c>
      <c r="J8" s="154" t="s">
        <v>8</v>
      </c>
    </row>
    <row r="9" spans="2:10" s="2" customFormat="1" ht="15.75" customHeight="1" x14ac:dyDescent="0.25">
      <c r="C9" s="147"/>
      <c r="D9" s="149"/>
      <c r="E9" s="147"/>
      <c r="F9" s="147"/>
      <c r="G9" s="147"/>
      <c r="H9" s="153"/>
      <c r="I9" s="153"/>
      <c r="J9" s="155"/>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45"/>
      <c r="D99" s="145"/>
      <c r="E99" s="145"/>
      <c r="F99" s="145"/>
      <c r="G99" s="145"/>
      <c r="H99" s="145"/>
      <c r="I99" s="145"/>
      <c r="J99" s="145"/>
    </row>
    <row r="100" spans="2:10" ht="23.25" x14ac:dyDescent="0.25">
      <c r="C100" s="145"/>
      <c r="D100" s="145"/>
      <c r="E100" s="145"/>
      <c r="F100" s="145"/>
      <c r="G100" s="145"/>
      <c r="H100" s="145"/>
      <c r="I100" s="145"/>
      <c r="J100" s="145"/>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56" t="s">
        <v>19</v>
      </c>
      <c r="D5" s="156"/>
      <c r="E5" s="156"/>
      <c r="F5" s="156"/>
      <c r="G5" s="156"/>
      <c r="H5" s="156"/>
      <c r="I5" s="156"/>
      <c r="J5" s="156"/>
      <c r="K5" s="156"/>
    </row>
    <row r="7" spans="1:11" ht="15.75" thickBot="1" x14ac:dyDescent="0.3"/>
    <row r="8" spans="1:11" s="67" customFormat="1" ht="15" customHeight="1" x14ac:dyDescent="0.25">
      <c r="A8" s="2"/>
      <c r="B8" s="150" t="s">
        <v>1</v>
      </c>
      <c r="C8" s="146" t="s">
        <v>0</v>
      </c>
      <c r="D8" s="148" t="s">
        <v>2</v>
      </c>
      <c r="E8" s="146" t="s">
        <v>3</v>
      </c>
      <c r="F8" s="146" t="s">
        <v>4</v>
      </c>
      <c r="G8" s="146" t="s">
        <v>7</v>
      </c>
      <c r="H8" s="152" t="s">
        <v>5</v>
      </c>
      <c r="I8" s="152" t="s">
        <v>6</v>
      </c>
      <c r="J8" s="154" t="s">
        <v>8</v>
      </c>
      <c r="K8" s="2"/>
    </row>
    <row r="9" spans="1:11" s="67" customFormat="1" ht="15.75" customHeight="1" x14ac:dyDescent="0.25">
      <c r="A9" s="2"/>
      <c r="B9" s="151"/>
      <c r="C9" s="147"/>
      <c r="D9" s="149"/>
      <c r="E9" s="147"/>
      <c r="F9" s="147"/>
      <c r="G9" s="147"/>
      <c r="H9" s="153"/>
      <c r="I9" s="153"/>
      <c r="J9" s="155"/>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45"/>
      <c r="D98" s="145"/>
      <c r="E98" s="145"/>
      <c r="F98" s="145"/>
      <c r="G98" s="145"/>
      <c r="H98" s="145"/>
      <c r="I98" s="145"/>
      <c r="J98" s="145"/>
    </row>
    <row r="99" spans="2:10" ht="23.25" x14ac:dyDescent="0.25">
      <c r="C99" s="145"/>
      <c r="D99" s="145"/>
      <c r="E99" s="145"/>
      <c r="F99" s="145"/>
      <c r="G99" s="145"/>
      <c r="H99" s="145"/>
      <c r="I99" s="145"/>
      <c r="J99" s="145"/>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56" t="s">
        <v>19</v>
      </c>
      <c r="C5" s="156"/>
      <c r="D5" s="156"/>
      <c r="E5" s="156"/>
      <c r="F5" s="156"/>
      <c r="G5" s="156"/>
      <c r="H5" s="156"/>
      <c r="I5" s="156"/>
      <c r="J5" s="156"/>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57" t="s">
        <v>1</v>
      </c>
      <c r="B8" s="159" t="s">
        <v>0</v>
      </c>
      <c r="C8" s="161" t="s">
        <v>2</v>
      </c>
      <c r="D8" s="159" t="s">
        <v>3</v>
      </c>
      <c r="E8" s="159" t="s">
        <v>4</v>
      </c>
      <c r="F8" s="159" t="s">
        <v>7</v>
      </c>
      <c r="G8" s="163" t="s">
        <v>5</v>
      </c>
      <c r="H8" s="163" t="s">
        <v>6</v>
      </c>
      <c r="I8" s="165" t="s">
        <v>8</v>
      </c>
      <c r="J8" s="2"/>
    </row>
    <row r="9" spans="1:10" x14ac:dyDescent="0.25">
      <c r="A9" s="158"/>
      <c r="B9" s="160"/>
      <c r="C9" s="162"/>
      <c r="D9" s="160"/>
      <c r="E9" s="160"/>
      <c r="F9" s="160"/>
      <c r="G9" s="164"/>
      <c r="H9" s="164"/>
      <c r="I9" s="166"/>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
  <sheetViews>
    <sheetView tabSelected="1" topLeftCell="A126" zoomScale="91" zoomScaleNormal="91" workbookViewId="0">
      <selection activeCell="A10" sqref="A10"/>
    </sheetView>
  </sheetViews>
  <sheetFormatPr baseColWidth="10" defaultRowHeight="15" x14ac:dyDescent="0.25"/>
  <cols>
    <col min="1" max="1" width="48" customWidth="1"/>
    <col min="2" max="2" width="53" customWidth="1"/>
    <col min="3" max="3" width="21.5703125" style="8" customWidth="1"/>
    <col min="4" max="4" width="12.42578125" style="8" bestFit="1" customWidth="1"/>
    <col min="5" max="5" width="17.85546875" style="142" customWidth="1"/>
    <col min="6" max="6" width="18.140625" customWidth="1"/>
    <col min="7" max="7" width="17.7109375" style="77" customWidth="1"/>
    <col min="8" max="8" width="14.7109375" style="82" customWidth="1"/>
    <col min="9" max="9" width="11.42578125" style="7" customWidth="1"/>
  </cols>
  <sheetData>
    <row r="1" spans="1:10" x14ac:dyDescent="0.25">
      <c r="A1" s="1"/>
      <c r="B1" s="57"/>
      <c r="C1" s="86"/>
      <c r="D1" s="86"/>
      <c r="E1" s="134"/>
      <c r="F1" s="56"/>
      <c r="G1" s="80"/>
      <c r="H1" s="81"/>
      <c r="I1" s="59"/>
    </row>
    <row r="2" spans="1:10" x14ac:dyDescent="0.25">
      <c r="A2" s="1"/>
      <c r="B2" s="57"/>
      <c r="C2" s="86"/>
      <c r="D2" s="86"/>
      <c r="E2" s="134"/>
      <c r="F2" s="56"/>
      <c r="G2" s="80"/>
      <c r="H2" s="81"/>
      <c r="I2" s="59"/>
    </row>
    <row r="3" spans="1:10" x14ac:dyDescent="0.25">
      <c r="A3" s="1"/>
      <c r="B3" s="57"/>
      <c r="C3" s="86"/>
      <c r="D3" s="86"/>
      <c r="E3" s="134"/>
      <c r="F3" s="56"/>
      <c r="G3" s="80"/>
      <c r="H3" s="81"/>
      <c r="I3" s="59"/>
    </row>
    <row r="4" spans="1:10" x14ac:dyDescent="0.25">
      <c r="A4" s="1"/>
      <c r="B4" s="57"/>
      <c r="C4" s="86"/>
      <c r="D4" s="86"/>
      <c r="E4" s="134"/>
      <c r="F4" s="56"/>
      <c r="G4" s="80"/>
      <c r="H4" s="81"/>
      <c r="I4" s="59"/>
    </row>
    <row r="5" spans="1:10" ht="16.5" customHeight="1" x14ac:dyDescent="0.25">
      <c r="A5" s="1"/>
      <c r="B5" s="156" t="s">
        <v>387</v>
      </c>
      <c r="C5" s="156"/>
      <c r="D5" s="156"/>
      <c r="E5" s="156"/>
      <c r="F5" s="156"/>
      <c r="G5" s="156"/>
      <c r="H5" s="156"/>
      <c r="I5" s="156"/>
    </row>
    <row r="6" spans="1:10" ht="16.5" customHeight="1" thickBot="1" x14ac:dyDescent="0.3">
      <c r="A6" s="1"/>
      <c r="B6" s="87"/>
      <c r="C6" s="87"/>
      <c r="D6" s="88"/>
      <c r="E6" s="135"/>
      <c r="F6" s="87"/>
      <c r="G6" s="89"/>
      <c r="H6" s="91"/>
      <c r="I6" s="87"/>
    </row>
    <row r="7" spans="1:10" s="75" customFormat="1" ht="15" customHeight="1" x14ac:dyDescent="0.25">
      <c r="A7" s="170" t="s">
        <v>1</v>
      </c>
      <c r="B7" s="172" t="s">
        <v>0</v>
      </c>
      <c r="C7" s="172" t="s">
        <v>2</v>
      </c>
      <c r="D7" s="174" t="s">
        <v>3</v>
      </c>
      <c r="E7" s="176" t="s">
        <v>4</v>
      </c>
      <c r="F7" s="172" t="s">
        <v>7</v>
      </c>
      <c r="G7" s="178" t="s">
        <v>5</v>
      </c>
      <c r="H7" s="180" t="s">
        <v>6</v>
      </c>
      <c r="I7" s="182" t="s">
        <v>8</v>
      </c>
    </row>
    <row r="8" spans="1:10" s="75" customFormat="1" ht="36" customHeight="1" thickBot="1" x14ac:dyDescent="0.3">
      <c r="A8" s="171"/>
      <c r="B8" s="173"/>
      <c r="C8" s="173"/>
      <c r="D8" s="175"/>
      <c r="E8" s="177"/>
      <c r="F8" s="173"/>
      <c r="G8" s="179"/>
      <c r="H8" s="181"/>
      <c r="I8" s="183"/>
    </row>
    <row r="9" spans="1:10" s="75" customFormat="1" ht="45" customHeight="1" x14ac:dyDescent="0.25">
      <c r="A9" s="109" t="s">
        <v>388</v>
      </c>
      <c r="B9" s="110" t="s">
        <v>586</v>
      </c>
      <c r="C9" s="121" t="s">
        <v>419</v>
      </c>
      <c r="D9" s="110" t="s">
        <v>517</v>
      </c>
      <c r="E9" s="136">
        <v>445701.58</v>
      </c>
      <c r="F9" s="110" t="s">
        <v>518</v>
      </c>
      <c r="G9" s="122">
        <v>445701.58</v>
      </c>
      <c r="H9" s="92">
        <v>0</v>
      </c>
      <c r="I9" s="104" t="s">
        <v>380</v>
      </c>
    </row>
    <row r="10" spans="1:10" s="75" customFormat="1" ht="120.75" customHeight="1" x14ac:dyDescent="0.25">
      <c r="A10" s="125" t="s">
        <v>386</v>
      </c>
      <c r="B10" s="126" t="s">
        <v>587</v>
      </c>
      <c r="C10" s="126" t="s">
        <v>717</v>
      </c>
      <c r="D10" s="126" t="s">
        <v>657</v>
      </c>
      <c r="E10" s="137">
        <v>47220</v>
      </c>
      <c r="F10" s="126" t="s">
        <v>701</v>
      </c>
      <c r="G10" s="127">
        <v>47220</v>
      </c>
      <c r="H10" s="128">
        <v>0</v>
      </c>
      <c r="I10" s="129" t="s">
        <v>380</v>
      </c>
    </row>
    <row r="11" spans="1:10" s="75" customFormat="1" ht="64.5" customHeight="1" x14ac:dyDescent="0.25">
      <c r="A11" s="111" t="s">
        <v>255</v>
      </c>
      <c r="B11" s="105" t="s">
        <v>588</v>
      </c>
      <c r="C11" s="113" t="s">
        <v>420</v>
      </c>
      <c r="D11" s="105" t="s">
        <v>519</v>
      </c>
      <c r="E11" s="138">
        <v>1722237.7</v>
      </c>
      <c r="F11" s="105" t="s">
        <v>520</v>
      </c>
      <c r="G11" s="106">
        <v>1722237.7</v>
      </c>
      <c r="H11" s="93">
        <v>0</v>
      </c>
      <c r="I11" s="107" t="s">
        <v>380</v>
      </c>
    </row>
    <row r="12" spans="1:10" s="75" customFormat="1" ht="67.5" x14ac:dyDescent="0.25">
      <c r="A12" s="111" t="s">
        <v>255</v>
      </c>
      <c r="B12" s="105" t="s">
        <v>589</v>
      </c>
      <c r="C12" s="113" t="s">
        <v>421</v>
      </c>
      <c r="D12" s="105" t="s">
        <v>521</v>
      </c>
      <c r="E12" s="139">
        <v>16542.5</v>
      </c>
      <c r="F12" s="105" t="s">
        <v>522</v>
      </c>
      <c r="G12" s="132">
        <v>16542.5</v>
      </c>
      <c r="H12" s="93">
        <v>0</v>
      </c>
      <c r="I12" s="107" t="s">
        <v>380</v>
      </c>
    </row>
    <row r="13" spans="1:10" s="75" customFormat="1" ht="58.5" customHeight="1" x14ac:dyDescent="0.25">
      <c r="A13" s="111" t="s">
        <v>255</v>
      </c>
      <c r="B13" s="105" t="s">
        <v>590</v>
      </c>
      <c r="C13" s="113" t="s">
        <v>422</v>
      </c>
      <c r="D13" s="105" t="s">
        <v>521</v>
      </c>
      <c r="E13" s="138">
        <v>13220.63</v>
      </c>
      <c r="F13" s="105" t="s">
        <v>522</v>
      </c>
      <c r="G13" s="106">
        <v>13220.63</v>
      </c>
      <c r="H13" s="93">
        <v>0</v>
      </c>
      <c r="I13" s="107" t="s">
        <v>380</v>
      </c>
    </row>
    <row r="14" spans="1:10" s="75" customFormat="1" ht="99.75" customHeight="1" x14ac:dyDescent="0.25">
      <c r="A14" s="111" t="s">
        <v>255</v>
      </c>
      <c r="B14" s="105" t="s">
        <v>702</v>
      </c>
      <c r="C14" s="113" t="s">
        <v>423</v>
      </c>
      <c r="D14" s="105" t="s">
        <v>521</v>
      </c>
      <c r="E14" s="138">
        <v>13256.02</v>
      </c>
      <c r="F14" s="105" t="s">
        <v>522</v>
      </c>
      <c r="G14" s="106">
        <v>13256.02</v>
      </c>
      <c r="H14" s="93">
        <v>0</v>
      </c>
      <c r="I14" s="107" t="s">
        <v>380</v>
      </c>
      <c r="J14" s="90"/>
    </row>
    <row r="15" spans="1:10" ht="97.5" customHeight="1" x14ac:dyDescent="0.25">
      <c r="A15" s="111" t="s">
        <v>255</v>
      </c>
      <c r="B15" s="105" t="s">
        <v>703</v>
      </c>
      <c r="C15" s="113" t="s">
        <v>424</v>
      </c>
      <c r="D15" s="105" t="s">
        <v>521</v>
      </c>
      <c r="E15" s="138">
        <v>5032.8</v>
      </c>
      <c r="F15" s="105" t="s">
        <v>522</v>
      </c>
      <c r="G15" s="106">
        <v>5032.8</v>
      </c>
      <c r="H15" s="93">
        <v>0</v>
      </c>
      <c r="I15" s="107" t="s">
        <v>380</v>
      </c>
      <c r="J15" s="7"/>
    </row>
    <row r="16" spans="1:10" ht="66.75" customHeight="1" x14ac:dyDescent="0.25">
      <c r="A16" s="111" t="s">
        <v>255</v>
      </c>
      <c r="B16" s="105" t="s">
        <v>591</v>
      </c>
      <c r="C16" s="113" t="s">
        <v>425</v>
      </c>
      <c r="D16" s="105" t="s">
        <v>521</v>
      </c>
      <c r="E16" s="138">
        <v>4369.79</v>
      </c>
      <c r="F16" s="105" t="s">
        <v>522</v>
      </c>
      <c r="G16" s="106">
        <v>4369.79</v>
      </c>
      <c r="H16" s="93">
        <v>0</v>
      </c>
      <c r="I16" s="107" t="s">
        <v>380</v>
      </c>
      <c r="J16" s="7"/>
    </row>
    <row r="17" spans="1:10" ht="56.25" customHeight="1" x14ac:dyDescent="0.25">
      <c r="A17" s="111" t="s">
        <v>255</v>
      </c>
      <c r="B17" s="105" t="s">
        <v>592</v>
      </c>
      <c r="C17" s="113" t="s">
        <v>426</v>
      </c>
      <c r="D17" s="105" t="s">
        <v>521</v>
      </c>
      <c r="E17" s="138">
        <v>197892.44</v>
      </c>
      <c r="F17" s="105" t="s">
        <v>522</v>
      </c>
      <c r="G17" s="106">
        <v>197892.44</v>
      </c>
      <c r="H17" s="93">
        <v>0</v>
      </c>
      <c r="I17" s="107" t="s">
        <v>380</v>
      </c>
      <c r="J17" s="7"/>
    </row>
    <row r="18" spans="1:10" ht="71.25" customHeight="1" x14ac:dyDescent="0.25">
      <c r="A18" s="111" t="s">
        <v>255</v>
      </c>
      <c r="B18" s="105" t="s">
        <v>593</v>
      </c>
      <c r="C18" s="113" t="s">
        <v>427</v>
      </c>
      <c r="D18" s="105" t="s">
        <v>521</v>
      </c>
      <c r="E18" s="138">
        <v>2414.42</v>
      </c>
      <c r="F18" s="105" t="s">
        <v>522</v>
      </c>
      <c r="G18" s="106">
        <v>2414.42</v>
      </c>
      <c r="H18" s="93">
        <v>0</v>
      </c>
      <c r="I18" s="107" t="s">
        <v>380</v>
      </c>
      <c r="J18" s="7"/>
    </row>
    <row r="19" spans="1:10" ht="78.75" customHeight="1" x14ac:dyDescent="0.25">
      <c r="A19" s="111" t="s">
        <v>255</v>
      </c>
      <c r="B19" s="105" t="s">
        <v>594</v>
      </c>
      <c r="C19" s="113" t="s">
        <v>428</v>
      </c>
      <c r="D19" s="105" t="s">
        <v>521</v>
      </c>
      <c r="E19" s="138">
        <v>77755.8</v>
      </c>
      <c r="F19" s="105" t="s">
        <v>522</v>
      </c>
      <c r="G19" s="106">
        <v>77755.8</v>
      </c>
      <c r="H19" s="93">
        <v>0</v>
      </c>
      <c r="I19" s="107" t="s">
        <v>380</v>
      </c>
      <c r="J19" s="7"/>
    </row>
    <row r="20" spans="1:10" ht="72.75" customHeight="1" x14ac:dyDescent="0.25">
      <c r="A20" s="111" t="s">
        <v>255</v>
      </c>
      <c r="B20" s="105" t="s">
        <v>595</v>
      </c>
      <c r="C20" s="113" t="s">
        <v>429</v>
      </c>
      <c r="D20" s="105" t="s">
        <v>523</v>
      </c>
      <c r="E20" s="139">
        <v>6636.59</v>
      </c>
      <c r="F20" s="105" t="s">
        <v>524</v>
      </c>
      <c r="G20" s="132">
        <v>6636.59</v>
      </c>
      <c r="H20" s="93">
        <v>0</v>
      </c>
      <c r="I20" s="107" t="s">
        <v>380</v>
      </c>
      <c r="J20" s="7"/>
    </row>
    <row r="21" spans="1:10" ht="86.25" customHeight="1" x14ac:dyDescent="0.25">
      <c r="A21" s="111" t="s">
        <v>389</v>
      </c>
      <c r="B21" s="105" t="s">
        <v>704</v>
      </c>
      <c r="C21" s="113" t="s">
        <v>430</v>
      </c>
      <c r="D21" s="105" t="s">
        <v>525</v>
      </c>
      <c r="E21" s="138">
        <v>64900</v>
      </c>
      <c r="F21" s="105" t="s">
        <v>526</v>
      </c>
      <c r="G21" s="106">
        <v>64900</v>
      </c>
      <c r="H21" s="93">
        <v>0</v>
      </c>
      <c r="I21" s="107" t="s">
        <v>380</v>
      </c>
      <c r="J21" s="7"/>
    </row>
    <row r="22" spans="1:10" ht="68.25" customHeight="1" x14ac:dyDescent="0.25">
      <c r="A22" s="111" t="s">
        <v>378</v>
      </c>
      <c r="B22" s="105" t="s">
        <v>596</v>
      </c>
      <c r="C22" s="113" t="s">
        <v>431</v>
      </c>
      <c r="D22" s="105" t="s">
        <v>527</v>
      </c>
      <c r="E22" s="138">
        <v>29500</v>
      </c>
      <c r="F22" s="105" t="s">
        <v>528</v>
      </c>
      <c r="G22" s="106">
        <v>29500</v>
      </c>
      <c r="H22" s="93">
        <v>0</v>
      </c>
      <c r="I22" s="107" t="s">
        <v>380</v>
      </c>
      <c r="J22" s="7"/>
    </row>
    <row r="23" spans="1:10" ht="84" customHeight="1" x14ac:dyDescent="0.25">
      <c r="A23" s="111" t="s">
        <v>390</v>
      </c>
      <c r="B23" s="105" t="s">
        <v>597</v>
      </c>
      <c r="C23" s="113" t="s">
        <v>432</v>
      </c>
      <c r="D23" s="105" t="s">
        <v>529</v>
      </c>
      <c r="E23" s="138">
        <v>14186.43</v>
      </c>
      <c r="F23" s="105" t="s">
        <v>530</v>
      </c>
      <c r="G23" s="106">
        <v>14186.43</v>
      </c>
      <c r="H23" s="93">
        <v>0</v>
      </c>
      <c r="I23" s="107" t="s">
        <v>380</v>
      </c>
      <c r="J23" s="7"/>
    </row>
    <row r="24" spans="1:10" ht="99" customHeight="1" x14ac:dyDescent="0.25">
      <c r="A24" s="111" t="s">
        <v>391</v>
      </c>
      <c r="B24" s="105" t="s">
        <v>598</v>
      </c>
      <c r="C24" s="113" t="s">
        <v>433</v>
      </c>
      <c r="D24" s="105" t="s">
        <v>521</v>
      </c>
      <c r="E24" s="138">
        <v>197635.52</v>
      </c>
      <c r="F24" s="105" t="s">
        <v>522</v>
      </c>
      <c r="G24" s="106">
        <v>197635.52</v>
      </c>
      <c r="H24" s="93">
        <v>0</v>
      </c>
      <c r="I24" s="107" t="s">
        <v>380</v>
      </c>
      <c r="J24" s="7"/>
    </row>
    <row r="25" spans="1:10" ht="73.5" customHeight="1" x14ac:dyDescent="0.25">
      <c r="A25" s="111" t="s">
        <v>372</v>
      </c>
      <c r="B25" s="105" t="s">
        <v>599</v>
      </c>
      <c r="C25" s="113" t="s">
        <v>434</v>
      </c>
      <c r="D25" s="105" t="s">
        <v>531</v>
      </c>
      <c r="E25" s="138">
        <v>670</v>
      </c>
      <c r="F25" s="105" t="s">
        <v>532</v>
      </c>
      <c r="G25" s="106">
        <v>670</v>
      </c>
      <c r="H25" s="93">
        <v>0</v>
      </c>
      <c r="I25" s="107" t="s">
        <v>380</v>
      </c>
      <c r="J25" s="7"/>
    </row>
    <row r="26" spans="1:10" ht="72" customHeight="1" x14ac:dyDescent="0.25">
      <c r="A26" s="111" t="s">
        <v>372</v>
      </c>
      <c r="B26" s="105" t="s">
        <v>600</v>
      </c>
      <c r="C26" s="113" t="s">
        <v>435</v>
      </c>
      <c r="D26" s="105" t="s">
        <v>531</v>
      </c>
      <c r="E26" s="138">
        <v>4022</v>
      </c>
      <c r="F26" s="105" t="s">
        <v>532</v>
      </c>
      <c r="G26" s="106">
        <v>4022</v>
      </c>
      <c r="H26" s="93">
        <v>0</v>
      </c>
      <c r="I26" s="107" t="s">
        <v>380</v>
      </c>
      <c r="J26" s="7"/>
    </row>
    <row r="27" spans="1:10" ht="72.75" customHeight="1" x14ac:dyDescent="0.25">
      <c r="A27" s="111" t="s">
        <v>256</v>
      </c>
      <c r="B27" s="105" t="s">
        <v>601</v>
      </c>
      <c r="C27" s="113" t="s">
        <v>436</v>
      </c>
      <c r="D27" s="105" t="s">
        <v>533</v>
      </c>
      <c r="E27" s="138">
        <v>171282.23</v>
      </c>
      <c r="F27" s="105" t="s">
        <v>534</v>
      </c>
      <c r="G27" s="106">
        <v>171282.23</v>
      </c>
      <c r="H27" s="93">
        <v>0</v>
      </c>
      <c r="I27" s="107" t="s">
        <v>380</v>
      </c>
      <c r="J27" s="7"/>
    </row>
    <row r="28" spans="1:10" ht="72" customHeight="1" x14ac:dyDescent="0.25">
      <c r="A28" s="111" t="s">
        <v>256</v>
      </c>
      <c r="B28" s="105" t="s">
        <v>602</v>
      </c>
      <c r="C28" s="113" t="s">
        <v>437</v>
      </c>
      <c r="D28" s="105" t="s">
        <v>533</v>
      </c>
      <c r="E28" s="138">
        <v>4135170.93</v>
      </c>
      <c r="F28" s="105" t="s">
        <v>534</v>
      </c>
      <c r="G28" s="106">
        <v>4135170.93</v>
      </c>
      <c r="H28" s="93">
        <v>0</v>
      </c>
      <c r="I28" s="107" t="s">
        <v>380</v>
      </c>
      <c r="J28" s="7"/>
    </row>
    <row r="29" spans="1:10" ht="80.25" customHeight="1" x14ac:dyDescent="0.25">
      <c r="A29" s="111" t="s">
        <v>121</v>
      </c>
      <c r="B29" s="105" t="s">
        <v>603</v>
      </c>
      <c r="C29" s="113" t="s">
        <v>438</v>
      </c>
      <c r="D29" s="105" t="s">
        <v>531</v>
      </c>
      <c r="E29" s="138">
        <v>3590</v>
      </c>
      <c r="F29" s="105" t="s">
        <v>532</v>
      </c>
      <c r="G29" s="106">
        <v>3590</v>
      </c>
      <c r="H29" s="93">
        <v>0</v>
      </c>
      <c r="I29" s="107" t="s">
        <v>380</v>
      </c>
      <c r="J29" s="7"/>
    </row>
    <row r="30" spans="1:10" ht="69.75" customHeight="1" x14ac:dyDescent="0.25">
      <c r="A30" s="111" t="s">
        <v>121</v>
      </c>
      <c r="B30" s="105" t="s">
        <v>604</v>
      </c>
      <c r="C30" s="113" t="s">
        <v>439</v>
      </c>
      <c r="D30" s="105" t="s">
        <v>531</v>
      </c>
      <c r="E30" s="138">
        <v>3079</v>
      </c>
      <c r="F30" s="105" t="s">
        <v>532</v>
      </c>
      <c r="G30" s="106">
        <v>3079</v>
      </c>
      <c r="H30" s="93">
        <v>0</v>
      </c>
      <c r="I30" s="107" t="s">
        <v>380</v>
      </c>
      <c r="J30" s="7"/>
    </row>
    <row r="31" spans="1:10" ht="70.5" customHeight="1" x14ac:dyDescent="0.25">
      <c r="A31" s="111" t="s">
        <v>121</v>
      </c>
      <c r="B31" s="105" t="s">
        <v>605</v>
      </c>
      <c r="C31" s="113" t="s">
        <v>440</v>
      </c>
      <c r="D31" s="105" t="s">
        <v>531</v>
      </c>
      <c r="E31" s="138">
        <v>342</v>
      </c>
      <c r="F31" s="105" t="s">
        <v>532</v>
      </c>
      <c r="G31" s="106">
        <v>342</v>
      </c>
      <c r="H31" s="93">
        <v>0</v>
      </c>
      <c r="I31" s="107" t="s">
        <v>380</v>
      </c>
      <c r="J31" s="7"/>
    </row>
    <row r="32" spans="1:10" ht="61.5" customHeight="1" x14ac:dyDescent="0.25">
      <c r="A32" s="103" t="s">
        <v>667</v>
      </c>
      <c r="B32" s="105" t="s">
        <v>668</v>
      </c>
      <c r="C32" s="113" t="s">
        <v>62</v>
      </c>
      <c r="D32" s="105" t="s">
        <v>525</v>
      </c>
      <c r="E32" s="139">
        <v>110920</v>
      </c>
      <c r="F32" s="105" t="s">
        <v>526</v>
      </c>
      <c r="G32" s="132">
        <v>110920</v>
      </c>
      <c r="H32" s="93">
        <v>0</v>
      </c>
      <c r="I32" s="107" t="s">
        <v>380</v>
      </c>
      <c r="J32" s="7"/>
    </row>
    <row r="33" spans="1:10" ht="81.75" customHeight="1" x14ac:dyDescent="0.25">
      <c r="A33" s="111" t="s">
        <v>374</v>
      </c>
      <c r="B33" s="105" t="s">
        <v>606</v>
      </c>
      <c r="C33" s="113" t="s">
        <v>441</v>
      </c>
      <c r="D33" s="105" t="s">
        <v>537</v>
      </c>
      <c r="E33" s="138">
        <v>32922</v>
      </c>
      <c r="F33" s="105" t="s">
        <v>538</v>
      </c>
      <c r="G33" s="106">
        <v>32922</v>
      </c>
      <c r="H33" s="93">
        <v>0</v>
      </c>
      <c r="I33" s="107" t="s">
        <v>380</v>
      </c>
      <c r="J33" s="7"/>
    </row>
    <row r="34" spans="1:10" ht="67.5" customHeight="1" x14ac:dyDescent="0.25">
      <c r="A34" s="111" t="s">
        <v>392</v>
      </c>
      <c r="B34" s="105" t="s">
        <v>607</v>
      </c>
      <c r="C34" s="113" t="s">
        <v>442</v>
      </c>
      <c r="D34" s="105" t="s">
        <v>519</v>
      </c>
      <c r="E34" s="138">
        <v>41300</v>
      </c>
      <c r="F34" s="105" t="s">
        <v>520</v>
      </c>
      <c r="G34" s="106">
        <v>41300</v>
      </c>
      <c r="H34" s="93">
        <v>0</v>
      </c>
      <c r="I34" s="107" t="s">
        <v>380</v>
      </c>
      <c r="J34" s="7"/>
    </row>
    <row r="35" spans="1:10" ht="65.25" customHeight="1" x14ac:dyDescent="0.25">
      <c r="A35" s="111" t="s">
        <v>253</v>
      </c>
      <c r="B35" s="105" t="s">
        <v>608</v>
      </c>
      <c r="C35" s="113" t="s">
        <v>443</v>
      </c>
      <c r="D35" s="105" t="s">
        <v>539</v>
      </c>
      <c r="E35" s="138">
        <v>60762</v>
      </c>
      <c r="F35" s="105" t="s">
        <v>540</v>
      </c>
      <c r="G35" s="106">
        <v>60762</v>
      </c>
      <c r="H35" s="93">
        <v>0</v>
      </c>
      <c r="I35" s="107" t="s">
        <v>380</v>
      </c>
      <c r="J35" s="7"/>
    </row>
    <row r="36" spans="1:10" ht="74.25" customHeight="1" x14ac:dyDescent="0.25">
      <c r="A36" s="111" t="s">
        <v>253</v>
      </c>
      <c r="B36" s="105" t="s">
        <v>609</v>
      </c>
      <c r="C36" s="113" t="s">
        <v>444</v>
      </c>
      <c r="D36" s="105" t="s">
        <v>531</v>
      </c>
      <c r="E36" s="138">
        <v>42122.75</v>
      </c>
      <c r="F36" s="105" t="s">
        <v>532</v>
      </c>
      <c r="G36" s="106">
        <v>42122.75</v>
      </c>
      <c r="H36" s="93">
        <v>0</v>
      </c>
      <c r="I36" s="107" t="s">
        <v>380</v>
      </c>
      <c r="J36" s="7"/>
    </row>
    <row r="37" spans="1:10" ht="72" customHeight="1" x14ac:dyDescent="0.25">
      <c r="A37" s="111" t="s">
        <v>253</v>
      </c>
      <c r="B37" s="105" t="s">
        <v>610</v>
      </c>
      <c r="C37" s="113" t="s">
        <v>445</v>
      </c>
      <c r="D37" s="105" t="s">
        <v>531</v>
      </c>
      <c r="E37" s="138">
        <v>33219.5</v>
      </c>
      <c r="F37" s="105" t="s">
        <v>532</v>
      </c>
      <c r="G37" s="106">
        <v>33219.5</v>
      </c>
      <c r="H37" s="93">
        <v>0</v>
      </c>
      <c r="I37" s="107" t="s">
        <v>380</v>
      </c>
      <c r="J37" s="7"/>
    </row>
    <row r="38" spans="1:10" ht="70.5" customHeight="1" x14ac:dyDescent="0.25">
      <c r="A38" s="111" t="s">
        <v>253</v>
      </c>
      <c r="B38" s="105" t="s">
        <v>611</v>
      </c>
      <c r="C38" s="113" t="s">
        <v>446</v>
      </c>
      <c r="D38" s="105" t="s">
        <v>531</v>
      </c>
      <c r="E38" s="138">
        <v>225330.3</v>
      </c>
      <c r="F38" s="105" t="s">
        <v>532</v>
      </c>
      <c r="G38" s="106">
        <v>225330.3</v>
      </c>
      <c r="H38" s="93">
        <v>0</v>
      </c>
      <c r="I38" s="107" t="s">
        <v>380</v>
      </c>
      <c r="J38" s="7"/>
    </row>
    <row r="39" spans="1:10" ht="96" customHeight="1" x14ac:dyDescent="0.25">
      <c r="A39" s="111" t="s">
        <v>251</v>
      </c>
      <c r="B39" s="105" t="s">
        <v>612</v>
      </c>
      <c r="C39" s="113" t="s">
        <v>447</v>
      </c>
      <c r="D39" s="105" t="s">
        <v>539</v>
      </c>
      <c r="E39" s="138">
        <v>250000</v>
      </c>
      <c r="F39" s="105" t="s">
        <v>540</v>
      </c>
      <c r="G39" s="106">
        <v>250000</v>
      </c>
      <c r="H39" s="93">
        <v>0</v>
      </c>
      <c r="I39" s="107" t="s">
        <v>380</v>
      </c>
      <c r="J39" s="7"/>
    </row>
    <row r="40" spans="1:10" ht="84.75" customHeight="1" x14ac:dyDescent="0.25">
      <c r="A40" s="111" t="s">
        <v>251</v>
      </c>
      <c r="B40" s="105" t="s">
        <v>613</v>
      </c>
      <c r="C40" s="113" t="s">
        <v>448</v>
      </c>
      <c r="D40" s="105" t="s">
        <v>533</v>
      </c>
      <c r="E40" s="138">
        <v>250000</v>
      </c>
      <c r="F40" s="105" t="s">
        <v>534</v>
      </c>
      <c r="G40" s="106">
        <v>250000</v>
      </c>
      <c r="H40" s="93">
        <v>0</v>
      </c>
      <c r="I40" s="107" t="s">
        <v>380</v>
      </c>
      <c r="J40" s="7"/>
    </row>
    <row r="41" spans="1:10" ht="79.5" customHeight="1" x14ac:dyDescent="0.25">
      <c r="A41" s="111" t="s">
        <v>393</v>
      </c>
      <c r="B41" s="105" t="s">
        <v>614</v>
      </c>
      <c r="C41" s="113" t="s">
        <v>449</v>
      </c>
      <c r="D41" s="105" t="s">
        <v>535</v>
      </c>
      <c r="E41" s="138">
        <v>100531.33</v>
      </c>
      <c r="F41" s="105" t="s">
        <v>536</v>
      </c>
      <c r="G41" s="106">
        <v>100531.33</v>
      </c>
      <c r="H41" s="93">
        <v>0</v>
      </c>
      <c r="I41" s="107" t="s">
        <v>380</v>
      </c>
      <c r="J41" s="7"/>
    </row>
    <row r="42" spans="1:10" ht="78.75" x14ac:dyDescent="0.25">
      <c r="A42" s="111" t="s">
        <v>394</v>
      </c>
      <c r="B42" s="105" t="s">
        <v>615</v>
      </c>
      <c r="C42" s="113" t="s">
        <v>450</v>
      </c>
      <c r="D42" s="105" t="s">
        <v>517</v>
      </c>
      <c r="E42" s="138">
        <v>47200</v>
      </c>
      <c r="F42" s="105" t="s">
        <v>518</v>
      </c>
      <c r="G42" s="106">
        <v>47200</v>
      </c>
      <c r="H42" s="93">
        <v>0</v>
      </c>
      <c r="I42" s="107" t="s">
        <v>380</v>
      </c>
      <c r="J42" s="7"/>
    </row>
    <row r="43" spans="1:10" ht="81" customHeight="1" x14ac:dyDescent="0.25">
      <c r="A43" s="111" t="s">
        <v>394</v>
      </c>
      <c r="B43" s="105" t="s">
        <v>616</v>
      </c>
      <c r="C43" s="113" t="s">
        <v>451</v>
      </c>
      <c r="D43" s="105" t="s">
        <v>517</v>
      </c>
      <c r="E43" s="138">
        <v>47200</v>
      </c>
      <c r="F43" s="105" t="s">
        <v>518</v>
      </c>
      <c r="G43" s="106">
        <v>47200</v>
      </c>
      <c r="H43" s="93">
        <v>0</v>
      </c>
      <c r="I43" s="107" t="s">
        <v>380</v>
      </c>
      <c r="J43" s="7"/>
    </row>
    <row r="44" spans="1:10" ht="58.5" customHeight="1" x14ac:dyDescent="0.25">
      <c r="A44" s="111" t="s">
        <v>395</v>
      </c>
      <c r="B44" s="105" t="s">
        <v>617</v>
      </c>
      <c r="C44" s="113" t="s">
        <v>452</v>
      </c>
      <c r="D44" s="105" t="s">
        <v>541</v>
      </c>
      <c r="E44" s="138">
        <v>59000</v>
      </c>
      <c r="F44" s="105" t="s">
        <v>542</v>
      </c>
      <c r="G44" s="106">
        <v>59000</v>
      </c>
      <c r="H44" s="93">
        <v>0</v>
      </c>
      <c r="I44" s="107" t="s">
        <v>380</v>
      </c>
      <c r="J44" s="7"/>
    </row>
    <row r="45" spans="1:10" ht="76.5" customHeight="1" x14ac:dyDescent="0.25">
      <c r="A45" s="111" t="s">
        <v>395</v>
      </c>
      <c r="B45" s="105" t="s">
        <v>618</v>
      </c>
      <c r="C45" s="113" t="s">
        <v>453</v>
      </c>
      <c r="D45" s="105" t="s">
        <v>541</v>
      </c>
      <c r="E45" s="138">
        <v>59000</v>
      </c>
      <c r="F45" s="105" t="s">
        <v>542</v>
      </c>
      <c r="G45" s="106">
        <v>59000</v>
      </c>
      <c r="H45" s="93">
        <v>0</v>
      </c>
      <c r="I45" s="107" t="s">
        <v>380</v>
      </c>
      <c r="J45" s="7"/>
    </row>
    <row r="46" spans="1:10" ht="83.25" customHeight="1" x14ac:dyDescent="0.25">
      <c r="A46" s="111" t="s">
        <v>395</v>
      </c>
      <c r="B46" s="105" t="s">
        <v>619</v>
      </c>
      <c r="C46" s="113" t="s">
        <v>454</v>
      </c>
      <c r="D46" s="105" t="s">
        <v>541</v>
      </c>
      <c r="E46" s="138">
        <v>59000</v>
      </c>
      <c r="F46" s="105" t="s">
        <v>542</v>
      </c>
      <c r="G46" s="106">
        <v>59000</v>
      </c>
      <c r="H46" s="93">
        <v>0</v>
      </c>
      <c r="I46" s="107" t="s">
        <v>380</v>
      </c>
      <c r="J46" s="7"/>
    </row>
    <row r="47" spans="1:10" ht="67.5" x14ac:dyDescent="0.25">
      <c r="A47" s="111" t="s">
        <v>395</v>
      </c>
      <c r="B47" s="105" t="s">
        <v>620</v>
      </c>
      <c r="C47" s="113" t="s">
        <v>455</v>
      </c>
      <c r="D47" s="105" t="s">
        <v>541</v>
      </c>
      <c r="E47" s="138">
        <v>59000</v>
      </c>
      <c r="F47" s="105" t="s">
        <v>542</v>
      </c>
      <c r="G47" s="106">
        <v>59000</v>
      </c>
      <c r="H47" s="93">
        <v>0</v>
      </c>
      <c r="I47" s="107" t="s">
        <v>380</v>
      </c>
      <c r="J47" s="7"/>
    </row>
    <row r="48" spans="1:10" ht="78.75" customHeight="1" x14ac:dyDescent="0.25">
      <c r="A48" s="111" t="s">
        <v>247</v>
      </c>
      <c r="B48" s="105" t="s">
        <v>621</v>
      </c>
      <c r="C48" s="113" t="s">
        <v>456</v>
      </c>
      <c r="D48" s="105" t="s">
        <v>537</v>
      </c>
      <c r="E48" s="138">
        <v>3062.86</v>
      </c>
      <c r="F48" s="105" t="s">
        <v>538</v>
      </c>
      <c r="G48" s="106">
        <v>3062.86</v>
      </c>
      <c r="H48" s="93">
        <v>0</v>
      </c>
      <c r="I48" s="107" t="s">
        <v>380</v>
      </c>
      <c r="J48" s="7"/>
    </row>
    <row r="49" spans="1:10" ht="79.5" customHeight="1" x14ac:dyDescent="0.25">
      <c r="A49" s="111" t="s">
        <v>247</v>
      </c>
      <c r="B49" s="105" t="s">
        <v>622</v>
      </c>
      <c r="C49" s="113" t="s">
        <v>457</v>
      </c>
      <c r="D49" s="105" t="s">
        <v>537</v>
      </c>
      <c r="E49" s="138">
        <v>6783.91</v>
      </c>
      <c r="F49" s="105" t="s">
        <v>538</v>
      </c>
      <c r="G49" s="106">
        <v>6783.91</v>
      </c>
      <c r="H49" s="93">
        <v>0</v>
      </c>
      <c r="I49" s="107" t="s">
        <v>380</v>
      </c>
      <c r="J49" s="7"/>
    </row>
    <row r="50" spans="1:10" ht="87" customHeight="1" x14ac:dyDescent="0.25">
      <c r="A50" s="111" t="s">
        <v>247</v>
      </c>
      <c r="B50" s="105" t="s">
        <v>623</v>
      </c>
      <c r="C50" s="113" t="s">
        <v>458</v>
      </c>
      <c r="D50" s="105" t="s">
        <v>537</v>
      </c>
      <c r="E50" s="138">
        <v>7566.28</v>
      </c>
      <c r="F50" s="105" t="s">
        <v>538</v>
      </c>
      <c r="G50" s="106">
        <v>7566.28</v>
      </c>
      <c r="H50" s="93">
        <v>0</v>
      </c>
      <c r="I50" s="107" t="s">
        <v>380</v>
      </c>
      <c r="J50" s="7"/>
    </row>
    <row r="51" spans="1:10" ht="123.75" customHeight="1" x14ac:dyDescent="0.25">
      <c r="A51" s="111" t="s">
        <v>237</v>
      </c>
      <c r="B51" s="105" t="s">
        <v>705</v>
      </c>
      <c r="C51" s="113" t="s">
        <v>459</v>
      </c>
      <c r="D51" s="105" t="s">
        <v>543</v>
      </c>
      <c r="E51" s="138">
        <v>386512.38</v>
      </c>
      <c r="F51" s="105" t="s">
        <v>544</v>
      </c>
      <c r="G51" s="106">
        <v>386512.38</v>
      </c>
      <c r="H51" s="93">
        <v>0</v>
      </c>
      <c r="I51" s="107" t="s">
        <v>380</v>
      </c>
      <c r="J51" s="7"/>
    </row>
    <row r="52" spans="1:10" ht="89.25" customHeight="1" x14ac:dyDescent="0.25">
      <c r="A52" s="111" t="s">
        <v>236</v>
      </c>
      <c r="B52" s="105" t="s">
        <v>706</v>
      </c>
      <c r="C52" s="113" t="s">
        <v>460</v>
      </c>
      <c r="D52" s="105" t="s">
        <v>545</v>
      </c>
      <c r="E52" s="138">
        <v>404716.97</v>
      </c>
      <c r="F52" s="105" t="s">
        <v>546</v>
      </c>
      <c r="G52" s="106">
        <v>404716.97</v>
      </c>
      <c r="H52" s="93">
        <v>0</v>
      </c>
      <c r="I52" s="107" t="s">
        <v>380</v>
      </c>
      <c r="J52" s="7"/>
    </row>
    <row r="53" spans="1:10" ht="78" customHeight="1" x14ac:dyDescent="0.25">
      <c r="A53" s="111" t="s">
        <v>236</v>
      </c>
      <c r="B53" s="105" t="s">
        <v>624</v>
      </c>
      <c r="C53" s="113" t="s">
        <v>461</v>
      </c>
      <c r="D53" s="105" t="s">
        <v>545</v>
      </c>
      <c r="E53" s="138">
        <v>24236.86</v>
      </c>
      <c r="F53" s="105" t="s">
        <v>546</v>
      </c>
      <c r="G53" s="106">
        <v>24236.86</v>
      </c>
      <c r="H53" s="93">
        <v>0</v>
      </c>
      <c r="I53" s="107" t="s">
        <v>380</v>
      </c>
      <c r="J53" s="7"/>
    </row>
    <row r="54" spans="1:10" ht="69" customHeight="1" x14ac:dyDescent="0.25">
      <c r="A54" s="111" t="s">
        <v>236</v>
      </c>
      <c r="B54" s="105" t="s">
        <v>625</v>
      </c>
      <c r="C54" s="113" t="s">
        <v>462</v>
      </c>
      <c r="D54" s="105" t="s">
        <v>545</v>
      </c>
      <c r="E54" s="138">
        <v>20948.080000000002</v>
      </c>
      <c r="F54" s="105" t="s">
        <v>546</v>
      </c>
      <c r="G54" s="106">
        <v>20948.080000000002</v>
      </c>
      <c r="H54" s="93">
        <v>0</v>
      </c>
      <c r="I54" s="107" t="s">
        <v>380</v>
      </c>
      <c r="J54" s="7"/>
    </row>
    <row r="55" spans="1:10" ht="73.5" customHeight="1" x14ac:dyDescent="0.25">
      <c r="A55" s="111" t="s">
        <v>236</v>
      </c>
      <c r="B55" s="105" t="s">
        <v>626</v>
      </c>
      <c r="C55" s="113" t="s">
        <v>463</v>
      </c>
      <c r="D55" s="105" t="s">
        <v>545</v>
      </c>
      <c r="E55" s="138">
        <v>5317.5</v>
      </c>
      <c r="F55" s="105" t="s">
        <v>546</v>
      </c>
      <c r="G55" s="106">
        <v>5317.5</v>
      </c>
      <c r="H55" s="93">
        <v>0</v>
      </c>
      <c r="I55" s="107" t="s">
        <v>380</v>
      </c>
      <c r="J55" s="7"/>
    </row>
    <row r="56" spans="1:10" ht="88.5" customHeight="1" x14ac:dyDescent="0.25">
      <c r="A56" s="111" t="s">
        <v>236</v>
      </c>
      <c r="B56" s="105" t="s">
        <v>627</v>
      </c>
      <c r="C56" s="113" t="s">
        <v>464</v>
      </c>
      <c r="D56" s="105" t="s">
        <v>545</v>
      </c>
      <c r="E56" s="138">
        <v>894.27</v>
      </c>
      <c r="F56" s="105" t="s">
        <v>546</v>
      </c>
      <c r="G56" s="106">
        <v>894.27</v>
      </c>
      <c r="H56" s="93">
        <v>0</v>
      </c>
      <c r="I56" s="107" t="s">
        <v>380</v>
      </c>
      <c r="J56" s="7"/>
    </row>
    <row r="57" spans="1:10" ht="75" customHeight="1" x14ac:dyDescent="0.25">
      <c r="A57" s="103" t="s">
        <v>669</v>
      </c>
      <c r="B57" s="105" t="s">
        <v>671</v>
      </c>
      <c r="C57" s="113" t="s">
        <v>670</v>
      </c>
      <c r="D57" s="105" t="s">
        <v>525</v>
      </c>
      <c r="E57" s="139">
        <v>11100</v>
      </c>
      <c r="F57" s="105" t="s">
        <v>526</v>
      </c>
      <c r="G57" s="132">
        <v>11100</v>
      </c>
      <c r="H57" s="93">
        <v>0</v>
      </c>
      <c r="I57" s="107" t="s">
        <v>380</v>
      </c>
      <c r="J57" s="7"/>
    </row>
    <row r="58" spans="1:10" ht="57" customHeight="1" x14ac:dyDescent="0.25">
      <c r="A58" s="111" t="s">
        <v>396</v>
      </c>
      <c r="B58" s="105" t="s">
        <v>628</v>
      </c>
      <c r="C58" s="113" t="s">
        <v>465</v>
      </c>
      <c r="D58" s="105" t="s">
        <v>535</v>
      </c>
      <c r="E58" s="138">
        <v>84075</v>
      </c>
      <c r="F58" s="105" t="s">
        <v>536</v>
      </c>
      <c r="G58" s="106">
        <v>84075</v>
      </c>
      <c r="H58" s="93">
        <v>0</v>
      </c>
      <c r="I58" s="107" t="s">
        <v>380</v>
      </c>
      <c r="J58" s="7"/>
    </row>
    <row r="59" spans="1:10" ht="74.25" customHeight="1" x14ac:dyDescent="0.25">
      <c r="A59" s="111" t="s">
        <v>381</v>
      </c>
      <c r="B59" s="105" t="s">
        <v>629</v>
      </c>
      <c r="C59" s="113" t="s">
        <v>466</v>
      </c>
      <c r="D59" s="105" t="s">
        <v>545</v>
      </c>
      <c r="E59" s="138">
        <v>35400</v>
      </c>
      <c r="F59" s="105" t="s">
        <v>546</v>
      </c>
      <c r="G59" s="106">
        <v>35400</v>
      </c>
      <c r="H59" s="93">
        <v>0</v>
      </c>
      <c r="I59" s="107" t="s">
        <v>380</v>
      </c>
      <c r="J59" s="7"/>
    </row>
    <row r="60" spans="1:10" ht="86.25" customHeight="1" x14ac:dyDescent="0.25">
      <c r="A60" s="111" t="s">
        <v>375</v>
      </c>
      <c r="B60" s="105" t="s">
        <v>630</v>
      </c>
      <c r="C60" s="113" t="s">
        <v>467</v>
      </c>
      <c r="D60" s="105" t="s">
        <v>547</v>
      </c>
      <c r="E60" s="138">
        <v>201780</v>
      </c>
      <c r="F60" s="105" t="s">
        <v>548</v>
      </c>
      <c r="G60" s="106">
        <v>201780</v>
      </c>
      <c r="H60" s="93">
        <v>0</v>
      </c>
      <c r="I60" s="107" t="s">
        <v>380</v>
      </c>
      <c r="J60" s="7"/>
    </row>
    <row r="61" spans="1:10" ht="75" customHeight="1" x14ac:dyDescent="0.25">
      <c r="A61" s="103" t="s">
        <v>672</v>
      </c>
      <c r="B61" s="105" t="s">
        <v>707</v>
      </c>
      <c r="C61" s="105" t="s">
        <v>477</v>
      </c>
      <c r="D61" s="105" t="s">
        <v>535</v>
      </c>
      <c r="E61" s="139">
        <v>41300</v>
      </c>
      <c r="F61" s="105" t="s">
        <v>536</v>
      </c>
      <c r="G61" s="132">
        <v>41300</v>
      </c>
      <c r="H61" s="93">
        <v>0</v>
      </c>
      <c r="I61" s="107" t="s">
        <v>380</v>
      </c>
      <c r="J61" s="7"/>
    </row>
    <row r="62" spans="1:10" ht="83.25" customHeight="1" x14ac:dyDescent="0.25">
      <c r="A62" s="103" t="s">
        <v>673</v>
      </c>
      <c r="B62" s="105" t="s">
        <v>708</v>
      </c>
      <c r="C62" s="105" t="s">
        <v>674</v>
      </c>
      <c r="D62" s="105" t="s">
        <v>525</v>
      </c>
      <c r="E62" s="139">
        <v>16520</v>
      </c>
      <c r="F62" s="105" t="s">
        <v>526</v>
      </c>
      <c r="G62" s="132">
        <v>16520</v>
      </c>
      <c r="H62" s="93">
        <v>0</v>
      </c>
      <c r="I62" s="107" t="s">
        <v>380</v>
      </c>
      <c r="J62" s="7"/>
    </row>
    <row r="63" spans="1:10" ht="83.25" customHeight="1" x14ac:dyDescent="0.25">
      <c r="A63" s="103" t="s">
        <v>677</v>
      </c>
      <c r="B63" s="105" t="s">
        <v>709</v>
      </c>
      <c r="C63" s="105" t="s">
        <v>678</v>
      </c>
      <c r="D63" s="133">
        <v>45048</v>
      </c>
      <c r="E63" s="139">
        <v>21550.34</v>
      </c>
      <c r="F63" s="133">
        <v>45078</v>
      </c>
      <c r="G63" s="132">
        <v>21550.34</v>
      </c>
      <c r="H63" s="93"/>
      <c r="I63" s="107"/>
      <c r="J63" s="7"/>
    </row>
    <row r="64" spans="1:10" ht="93.75" customHeight="1" x14ac:dyDescent="0.25">
      <c r="A64" s="111" t="s">
        <v>385</v>
      </c>
      <c r="B64" s="105" t="s">
        <v>631</v>
      </c>
      <c r="C64" s="113" t="s">
        <v>468</v>
      </c>
      <c r="D64" s="105" t="s">
        <v>517</v>
      </c>
      <c r="E64" s="138">
        <v>425686.18</v>
      </c>
      <c r="F64" s="105" t="s">
        <v>518</v>
      </c>
      <c r="G64" s="106">
        <v>425686.18</v>
      </c>
      <c r="H64" s="93">
        <v>0</v>
      </c>
      <c r="I64" s="107" t="s">
        <v>380</v>
      </c>
      <c r="J64" s="7"/>
    </row>
    <row r="65" spans="1:10" ht="78" customHeight="1" x14ac:dyDescent="0.25">
      <c r="A65" s="111" t="s">
        <v>397</v>
      </c>
      <c r="B65" s="105" t="s">
        <v>632</v>
      </c>
      <c r="C65" s="113" t="s">
        <v>469</v>
      </c>
      <c r="D65" s="105" t="s">
        <v>549</v>
      </c>
      <c r="E65" s="138">
        <v>3953000</v>
      </c>
      <c r="F65" s="105" t="s">
        <v>550</v>
      </c>
      <c r="G65" s="106">
        <v>3953000</v>
      </c>
      <c r="H65" s="93">
        <v>0</v>
      </c>
      <c r="I65" s="107" t="s">
        <v>380</v>
      </c>
      <c r="J65" s="7"/>
    </row>
    <row r="66" spans="1:10" ht="78" customHeight="1" x14ac:dyDescent="0.25">
      <c r="A66" s="111" t="s">
        <v>398</v>
      </c>
      <c r="B66" s="105" t="s">
        <v>658</v>
      </c>
      <c r="C66" s="113" t="s">
        <v>470</v>
      </c>
      <c r="D66" s="105" t="s">
        <v>527</v>
      </c>
      <c r="E66" s="138">
        <v>13970</v>
      </c>
      <c r="F66" s="105" t="s">
        <v>528</v>
      </c>
      <c r="G66" s="106">
        <v>13970</v>
      </c>
      <c r="H66" s="93">
        <v>0</v>
      </c>
      <c r="I66" s="107" t="s">
        <v>380</v>
      </c>
      <c r="J66" s="7"/>
    </row>
    <row r="67" spans="1:10" ht="61.5" customHeight="1" x14ac:dyDescent="0.25">
      <c r="A67" s="103" t="s">
        <v>673</v>
      </c>
      <c r="B67" s="105" t="s">
        <v>675</v>
      </c>
      <c r="C67" s="105" t="s">
        <v>676</v>
      </c>
      <c r="D67" s="105" t="s">
        <v>525</v>
      </c>
      <c r="E67" s="139">
        <v>53100</v>
      </c>
      <c r="F67" s="105" t="s">
        <v>526</v>
      </c>
      <c r="G67" s="132">
        <v>53100</v>
      </c>
      <c r="H67" s="93">
        <v>0</v>
      </c>
      <c r="I67" s="107" t="s">
        <v>380</v>
      </c>
      <c r="J67" s="7"/>
    </row>
    <row r="68" spans="1:10" ht="78" customHeight="1" x14ac:dyDescent="0.25">
      <c r="A68" s="111" t="s">
        <v>399</v>
      </c>
      <c r="B68" s="105" t="s">
        <v>659</v>
      </c>
      <c r="C68" s="113" t="s">
        <v>471</v>
      </c>
      <c r="D68" s="105" t="s">
        <v>533</v>
      </c>
      <c r="E68" s="138">
        <v>81420</v>
      </c>
      <c r="F68" s="105" t="s">
        <v>534</v>
      </c>
      <c r="G68" s="106">
        <v>81420</v>
      </c>
      <c r="H68" s="93">
        <v>0</v>
      </c>
      <c r="I68" s="107" t="s">
        <v>380</v>
      </c>
      <c r="J68" s="7"/>
    </row>
    <row r="69" spans="1:10" ht="78" customHeight="1" x14ac:dyDescent="0.25">
      <c r="A69" s="111" t="s">
        <v>400</v>
      </c>
      <c r="B69" s="105" t="s">
        <v>660</v>
      </c>
      <c r="C69" s="113" t="s">
        <v>472</v>
      </c>
      <c r="D69" s="105" t="s">
        <v>551</v>
      </c>
      <c r="E69" s="138">
        <v>189040</v>
      </c>
      <c r="F69" s="105" t="s">
        <v>552</v>
      </c>
      <c r="G69" s="106">
        <v>189040</v>
      </c>
      <c r="H69" s="93">
        <v>0</v>
      </c>
      <c r="I69" s="107" t="s">
        <v>380</v>
      </c>
      <c r="J69" s="7"/>
    </row>
    <row r="70" spans="1:10" ht="78" customHeight="1" x14ac:dyDescent="0.25">
      <c r="A70" s="111" t="s">
        <v>401</v>
      </c>
      <c r="B70" s="105" t="s">
        <v>661</v>
      </c>
      <c r="C70" s="113" t="s">
        <v>473</v>
      </c>
      <c r="D70" s="105" t="s">
        <v>521</v>
      </c>
      <c r="E70" s="138">
        <v>2953077.25</v>
      </c>
      <c r="F70" s="105" t="s">
        <v>522</v>
      </c>
      <c r="G70" s="106">
        <v>2953077.25</v>
      </c>
      <c r="H70" s="93">
        <v>0</v>
      </c>
      <c r="I70" s="107" t="s">
        <v>380</v>
      </c>
      <c r="J70" s="7"/>
    </row>
    <row r="71" spans="1:10" ht="78" customHeight="1" x14ac:dyDescent="0.25">
      <c r="A71" s="111" t="s">
        <v>180</v>
      </c>
      <c r="B71" s="105" t="s">
        <v>633</v>
      </c>
      <c r="C71" s="113" t="s">
        <v>448</v>
      </c>
      <c r="D71" s="105" t="s">
        <v>553</v>
      </c>
      <c r="E71" s="138">
        <v>495448.18</v>
      </c>
      <c r="F71" s="105" t="s">
        <v>554</v>
      </c>
      <c r="G71" s="106">
        <v>495448.18</v>
      </c>
      <c r="H71" s="93">
        <v>0</v>
      </c>
      <c r="I71" s="107" t="s">
        <v>380</v>
      </c>
      <c r="J71" s="7"/>
    </row>
    <row r="72" spans="1:10" ht="78" customHeight="1" x14ac:dyDescent="0.25">
      <c r="A72" s="111" t="s">
        <v>402</v>
      </c>
      <c r="B72" s="105" t="s">
        <v>634</v>
      </c>
      <c r="C72" s="113" t="s">
        <v>474</v>
      </c>
      <c r="D72" s="105" t="s">
        <v>541</v>
      </c>
      <c r="E72" s="138">
        <v>29500</v>
      </c>
      <c r="F72" s="105" t="s">
        <v>542</v>
      </c>
      <c r="G72" s="106">
        <v>29500</v>
      </c>
      <c r="H72" s="93">
        <v>0</v>
      </c>
      <c r="I72" s="107" t="s">
        <v>380</v>
      </c>
      <c r="J72" s="7"/>
    </row>
    <row r="73" spans="1:10" ht="62.25" customHeight="1" x14ac:dyDescent="0.25">
      <c r="A73" s="103" t="s">
        <v>679</v>
      </c>
      <c r="B73" s="105" t="s">
        <v>680</v>
      </c>
      <c r="C73" s="113" t="s">
        <v>681</v>
      </c>
      <c r="D73" s="133">
        <v>45055</v>
      </c>
      <c r="E73" s="139">
        <v>150000</v>
      </c>
      <c r="F73" s="133">
        <v>45054</v>
      </c>
      <c r="G73" s="132">
        <v>150000</v>
      </c>
      <c r="H73" s="93">
        <v>0</v>
      </c>
      <c r="I73" s="107" t="s">
        <v>380</v>
      </c>
      <c r="J73" s="7"/>
    </row>
    <row r="74" spans="1:10" ht="62.25" customHeight="1" x14ac:dyDescent="0.25">
      <c r="A74" s="103" t="s">
        <v>693</v>
      </c>
      <c r="B74" s="105" t="s">
        <v>694</v>
      </c>
      <c r="C74" s="113" t="s">
        <v>695</v>
      </c>
      <c r="D74" s="133">
        <v>45048</v>
      </c>
      <c r="E74" s="139">
        <v>29500</v>
      </c>
      <c r="F74" s="133">
        <v>45047</v>
      </c>
      <c r="G74" s="132">
        <v>29500</v>
      </c>
      <c r="H74" s="93"/>
      <c r="I74" s="107"/>
      <c r="J74" s="7"/>
    </row>
    <row r="75" spans="1:10" ht="78" customHeight="1" x14ac:dyDescent="0.25">
      <c r="A75" s="111" t="s">
        <v>403</v>
      </c>
      <c r="B75" s="105" t="s">
        <v>635</v>
      </c>
      <c r="C75" s="113" t="s">
        <v>476</v>
      </c>
      <c r="D75" s="105" t="s">
        <v>519</v>
      </c>
      <c r="E75" s="138">
        <v>29500</v>
      </c>
      <c r="F75" s="105" t="s">
        <v>520</v>
      </c>
      <c r="G75" s="106">
        <v>29500</v>
      </c>
      <c r="H75" s="93">
        <v>0</v>
      </c>
      <c r="I75" s="107" t="s">
        <v>380</v>
      </c>
      <c r="J75" s="7"/>
    </row>
    <row r="76" spans="1:10" ht="78" customHeight="1" x14ac:dyDescent="0.25">
      <c r="A76" s="111" t="s">
        <v>403</v>
      </c>
      <c r="B76" s="105" t="s">
        <v>636</v>
      </c>
      <c r="C76" s="113" t="s">
        <v>477</v>
      </c>
      <c r="D76" s="105" t="s">
        <v>541</v>
      </c>
      <c r="E76" s="138">
        <v>29500</v>
      </c>
      <c r="F76" s="105" t="s">
        <v>542</v>
      </c>
      <c r="G76" s="106">
        <v>29500</v>
      </c>
      <c r="H76" s="93">
        <v>0</v>
      </c>
      <c r="I76" s="107" t="s">
        <v>380</v>
      </c>
      <c r="J76" s="7"/>
    </row>
    <row r="77" spans="1:10" ht="78" customHeight="1" x14ac:dyDescent="0.25">
      <c r="A77" s="111" t="s">
        <v>403</v>
      </c>
      <c r="B77" s="105" t="s">
        <v>637</v>
      </c>
      <c r="C77" s="113" t="s">
        <v>478</v>
      </c>
      <c r="D77" s="105" t="s">
        <v>541</v>
      </c>
      <c r="E77" s="138">
        <v>29500</v>
      </c>
      <c r="F77" s="105" t="s">
        <v>542</v>
      </c>
      <c r="G77" s="106">
        <v>29500</v>
      </c>
      <c r="H77" s="93">
        <v>0</v>
      </c>
      <c r="I77" s="107" t="s">
        <v>380</v>
      </c>
      <c r="J77" s="7"/>
    </row>
    <row r="78" spans="1:10" ht="78" customHeight="1" x14ac:dyDescent="0.25">
      <c r="A78" s="111" t="s">
        <v>404</v>
      </c>
      <c r="B78" s="105" t="s">
        <v>638</v>
      </c>
      <c r="C78" s="113" t="s">
        <v>479</v>
      </c>
      <c r="D78" s="105" t="s">
        <v>555</v>
      </c>
      <c r="E78" s="138">
        <v>41300</v>
      </c>
      <c r="F78" s="105" t="s">
        <v>556</v>
      </c>
      <c r="G78" s="106">
        <v>41300</v>
      </c>
      <c r="H78" s="93">
        <v>0</v>
      </c>
      <c r="I78" s="107" t="s">
        <v>380</v>
      </c>
      <c r="J78" s="7"/>
    </row>
    <row r="79" spans="1:10" ht="78" customHeight="1" x14ac:dyDescent="0.25">
      <c r="A79" s="111" t="s">
        <v>404</v>
      </c>
      <c r="B79" s="105" t="s">
        <v>639</v>
      </c>
      <c r="C79" s="113" t="s">
        <v>480</v>
      </c>
      <c r="D79" s="105" t="s">
        <v>519</v>
      </c>
      <c r="E79" s="138">
        <v>41300</v>
      </c>
      <c r="F79" s="105" t="s">
        <v>520</v>
      </c>
      <c r="G79" s="106">
        <v>41300</v>
      </c>
      <c r="H79" s="93">
        <v>0</v>
      </c>
      <c r="I79" s="107" t="s">
        <v>380</v>
      </c>
      <c r="J79" s="7"/>
    </row>
    <row r="80" spans="1:10" ht="67.5" x14ac:dyDescent="0.25">
      <c r="A80" s="111" t="s">
        <v>404</v>
      </c>
      <c r="B80" s="105" t="s">
        <v>640</v>
      </c>
      <c r="C80" s="113" t="s">
        <v>481</v>
      </c>
      <c r="D80" s="105" t="s">
        <v>525</v>
      </c>
      <c r="E80" s="138">
        <v>41300</v>
      </c>
      <c r="F80" s="105" t="s">
        <v>526</v>
      </c>
      <c r="G80" s="106">
        <v>41300</v>
      </c>
      <c r="H80" s="93">
        <v>0</v>
      </c>
      <c r="I80" s="107" t="s">
        <v>380</v>
      </c>
    </row>
    <row r="81" spans="1:9" ht="78" customHeight="1" x14ac:dyDescent="0.25">
      <c r="A81" s="111" t="s">
        <v>405</v>
      </c>
      <c r="B81" s="105" t="s">
        <v>641</v>
      </c>
      <c r="C81" s="113" t="s">
        <v>482</v>
      </c>
      <c r="D81" s="105" t="s">
        <v>529</v>
      </c>
      <c r="E81" s="138">
        <v>35400</v>
      </c>
      <c r="F81" s="105" t="s">
        <v>530</v>
      </c>
      <c r="G81" s="106">
        <v>35400</v>
      </c>
      <c r="H81" s="93">
        <v>0</v>
      </c>
      <c r="I81" s="107" t="s">
        <v>380</v>
      </c>
    </row>
    <row r="82" spans="1:9" ht="66" customHeight="1" x14ac:dyDescent="0.25">
      <c r="A82" s="111" t="s">
        <v>406</v>
      </c>
      <c r="B82" s="105" t="s">
        <v>662</v>
      </c>
      <c r="C82" s="113" t="s">
        <v>483</v>
      </c>
      <c r="D82" s="105" t="s">
        <v>521</v>
      </c>
      <c r="E82" s="138">
        <v>25480</v>
      </c>
      <c r="F82" s="105" t="s">
        <v>522</v>
      </c>
      <c r="G82" s="106">
        <v>25480</v>
      </c>
      <c r="H82" s="93">
        <v>0</v>
      </c>
      <c r="I82" s="107" t="s">
        <v>380</v>
      </c>
    </row>
    <row r="83" spans="1:9" ht="72.75" customHeight="1" x14ac:dyDescent="0.25">
      <c r="A83" s="111" t="s">
        <v>37</v>
      </c>
      <c r="B83" s="105" t="s">
        <v>642</v>
      </c>
      <c r="C83" s="113" t="s">
        <v>484</v>
      </c>
      <c r="D83" s="105" t="s">
        <v>519</v>
      </c>
      <c r="E83" s="138">
        <v>219480</v>
      </c>
      <c r="F83" s="105" t="s">
        <v>520</v>
      </c>
      <c r="G83" s="106">
        <v>219480</v>
      </c>
      <c r="H83" s="93">
        <v>0</v>
      </c>
      <c r="I83" s="107" t="s">
        <v>380</v>
      </c>
    </row>
    <row r="84" spans="1:9" ht="67.5" customHeight="1" x14ac:dyDescent="0.25">
      <c r="A84" s="111" t="s">
        <v>37</v>
      </c>
      <c r="B84" s="105" t="s">
        <v>643</v>
      </c>
      <c r="C84" s="113" t="s">
        <v>485</v>
      </c>
      <c r="D84" s="105" t="s">
        <v>557</v>
      </c>
      <c r="E84" s="138">
        <v>267860</v>
      </c>
      <c r="F84" s="105" t="s">
        <v>558</v>
      </c>
      <c r="G84" s="106">
        <v>267860</v>
      </c>
      <c r="H84" s="93">
        <v>0</v>
      </c>
      <c r="I84" s="107" t="s">
        <v>380</v>
      </c>
    </row>
    <row r="85" spans="1:9" ht="74.25" customHeight="1" x14ac:dyDescent="0.25">
      <c r="A85" s="111" t="s">
        <v>37</v>
      </c>
      <c r="B85" s="105" t="s">
        <v>644</v>
      </c>
      <c r="C85" s="113" t="s">
        <v>486</v>
      </c>
      <c r="D85" s="105" t="s">
        <v>551</v>
      </c>
      <c r="E85" s="138">
        <v>38940</v>
      </c>
      <c r="F85" s="105" t="s">
        <v>552</v>
      </c>
      <c r="G85" s="106">
        <v>38940</v>
      </c>
      <c r="H85" s="93">
        <v>0</v>
      </c>
      <c r="I85" s="107" t="s">
        <v>380</v>
      </c>
    </row>
    <row r="86" spans="1:9" ht="66.75" customHeight="1" x14ac:dyDescent="0.25">
      <c r="A86" s="111" t="s">
        <v>407</v>
      </c>
      <c r="B86" s="105" t="s">
        <v>645</v>
      </c>
      <c r="C86" s="113" t="s">
        <v>487</v>
      </c>
      <c r="D86" s="105" t="s">
        <v>521</v>
      </c>
      <c r="E86" s="138">
        <v>29500</v>
      </c>
      <c r="F86" s="105" t="s">
        <v>691</v>
      </c>
      <c r="G86" s="106">
        <v>29500</v>
      </c>
      <c r="H86" s="93">
        <v>0</v>
      </c>
      <c r="I86" s="107" t="s">
        <v>380</v>
      </c>
    </row>
    <row r="87" spans="1:9" ht="66.75" customHeight="1" x14ac:dyDescent="0.25">
      <c r="A87" s="111" t="s">
        <v>407</v>
      </c>
      <c r="B87" s="105" t="s">
        <v>689</v>
      </c>
      <c r="C87" s="105" t="s">
        <v>690</v>
      </c>
      <c r="D87" s="133">
        <v>45055</v>
      </c>
      <c r="E87" s="138">
        <v>29500</v>
      </c>
      <c r="F87" s="133">
        <v>45085</v>
      </c>
      <c r="G87" s="106">
        <v>29500</v>
      </c>
      <c r="H87" s="93"/>
      <c r="I87" s="107"/>
    </row>
    <row r="88" spans="1:9" ht="81" customHeight="1" x14ac:dyDescent="0.25">
      <c r="A88" s="111" t="s">
        <v>408</v>
      </c>
      <c r="B88" s="105" t="s">
        <v>646</v>
      </c>
      <c r="C88" s="113" t="s">
        <v>488</v>
      </c>
      <c r="D88" s="105" t="s">
        <v>527</v>
      </c>
      <c r="E88" s="138">
        <v>35400</v>
      </c>
      <c r="F88" s="105" t="s">
        <v>528</v>
      </c>
      <c r="G88" s="106">
        <v>35400</v>
      </c>
      <c r="H88" s="93">
        <v>0</v>
      </c>
      <c r="I88" s="107" t="s">
        <v>380</v>
      </c>
    </row>
    <row r="89" spans="1:9" ht="65.25" customHeight="1" x14ac:dyDescent="0.25">
      <c r="A89" s="111" t="s">
        <v>383</v>
      </c>
      <c r="B89" s="105" t="s">
        <v>647</v>
      </c>
      <c r="C89" s="113" t="s">
        <v>489</v>
      </c>
      <c r="D89" s="105" t="s">
        <v>519</v>
      </c>
      <c r="E89" s="138">
        <v>41300</v>
      </c>
      <c r="F89" s="105" t="s">
        <v>520</v>
      </c>
      <c r="G89" s="106">
        <v>41300</v>
      </c>
      <c r="H89" s="93">
        <v>0</v>
      </c>
      <c r="I89" s="107" t="s">
        <v>380</v>
      </c>
    </row>
    <row r="90" spans="1:9" ht="82.5" customHeight="1" x14ac:dyDescent="0.25">
      <c r="A90" s="103" t="s">
        <v>382</v>
      </c>
      <c r="B90" s="105" t="s">
        <v>685</v>
      </c>
      <c r="C90" s="105" t="s">
        <v>475</v>
      </c>
      <c r="D90" s="105" t="s">
        <v>517</v>
      </c>
      <c r="E90" s="139">
        <v>41300</v>
      </c>
      <c r="F90" s="105" t="s">
        <v>518</v>
      </c>
      <c r="G90" s="132">
        <v>41300</v>
      </c>
      <c r="H90" s="93">
        <v>0</v>
      </c>
      <c r="I90" s="107" t="s">
        <v>380</v>
      </c>
    </row>
    <row r="91" spans="1:9" ht="75.75" customHeight="1" x14ac:dyDescent="0.25">
      <c r="A91" s="111" t="s">
        <v>409</v>
      </c>
      <c r="B91" s="105" t="s">
        <v>663</v>
      </c>
      <c r="C91" s="113" t="s">
        <v>491</v>
      </c>
      <c r="D91" s="105" t="s">
        <v>517</v>
      </c>
      <c r="E91" s="138">
        <v>59000</v>
      </c>
      <c r="F91" s="105" t="s">
        <v>518</v>
      </c>
      <c r="G91" s="106">
        <v>59000</v>
      </c>
      <c r="H91" s="93">
        <v>0</v>
      </c>
      <c r="I91" s="107" t="s">
        <v>380</v>
      </c>
    </row>
    <row r="92" spans="1:9" ht="78" customHeight="1" x14ac:dyDescent="0.25">
      <c r="A92" s="111" t="s">
        <v>409</v>
      </c>
      <c r="B92" s="105" t="s">
        <v>648</v>
      </c>
      <c r="C92" s="113" t="s">
        <v>492</v>
      </c>
      <c r="D92" s="105" t="s">
        <v>517</v>
      </c>
      <c r="E92" s="138">
        <v>59000</v>
      </c>
      <c r="F92" s="105" t="s">
        <v>518</v>
      </c>
      <c r="G92" s="106">
        <v>59000</v>
      </c>
      <c r="H92" s="93">
        <v>0</v>
      </c>
      <c r="I92" s="107" t="s">
        <v>380</v>
      </c>
    </row>
    <row r="93" spans="1:9" ht="78.75" customHeight="1" x14ac:dyDescent="0.25">
      <c r="A93" s="111" t="s">
        <v>410</v>
      </c>
      <c r="B93" s="105" t="s">
        <v>649</v>
      </c>
      <c r="C93" s="113" t="s">
        <v>493</v>
      </c>
      <c r="D93" s="105" t="s">
        <v>533</v>
      </c>
      <c r="E93" s="138">
        <v>59000</v>
      </c>
      <c r="F93" s="105" t="s">
        <v>534</v>
      </c>
      <c r="G93" s="106">
        <v>59000</v>
      </c>
      <c r="H93" s="93">
        <v>0</v>
      </c>
      <c r="I93" s="107" t="s">
        <v>380</v>
      </c>
    </row>
    <row r="94" spans="1:9" ht="75" customHeight="1" x14ac:dyDescent="0.25">
      <c r="A94" s="111" t="s">
        <v>410</v>
      </c>
      <c r="B94" s="105" t="s">
        <v>650</v>
      </c>
      <c r="C94" s="113" t="s">
        <v>494</v>
      </c>
      <c r="D94" s="105" t="s">
        <v>525</v>
      </c>
      <c r="E94" s="138">
        <v>59000</v>
      </c>
      <c r="F94" s="105" t="s">
        <v>526</v>
      </c>
      <c r="G94" s="106">
        <v>59000</v>
      </c>
      <c r="H94" s="93">
        <v>0</v>
      </c>
      <c r="I94" s="107" t="s">
        <v>380</v>
      </c>
    </row>
    <row r="95" spans="1:9" ht="78" customHeight="1" x14ac:dyDescent="0.25">
      <c r="A95" s="111" t="s">
        <v>373</v>
      </c>
      <c r="B95" s="105" t="s">
        <v>651</v>
      </c>
      <c r="C95" s="113" t="s">
        <v>495</v>
      </c>
      <c r="D95" s="105" t="s">
        <v>541</v>
      </c>
      <c r="E95" s="138">
        <v>169874.18</v>
      </c>
      <c r="F95" s="105" t="s">
        <v>542</v>
      </c>
      <c r="G95" s="106">
        <v>169874.18</v>
      </c>
      <c r="H95" s="93">
        <v>0</v>
      </c>
      <c r="I95" s="107" t="s">
        <v>380</v>
      </c>
    </row>
    <row r="96" spans="1:9" ht="62.25" customHeight="1" x14ac:dyDescent="0.25">
      <c r="A96" s="111" t="s">
        <v>230</v>
      </c>
      <c r="B96" s="105" t="s">
        <v>563</v>
      </c>
      <c r="C96" s="113" t="s">
        <v>714</v>
      </c>
      <c r="D96" s="105" t="s">
        <v>527</v>
      </c>
      <c r="E96" s="138">
        <v>996235.22</v>
      </c>
      <c r="F96" s="105" t="s">
        <v>528</v>
      </c>
      <c r="G96" s="106">
        <v>996235.22</v>
      </c>
      <c r="H96" s="93">
        <v>0</v>
      </c>
      <c r="I96" s="107" t="s">
        <v>380</v>
      </c>
    </row>
    <row r="97" spans="1:9" ht="78" customHeight="1" x14ac:dyDescent="0.25">
      <c r="A97" s="111" t="s">
        <v>230</v>
      </c>
      <c r="B97" s="105" t="s">
        <v>564</v>
      </c>
      <c r="C97" s="113" t="s">
        <v>715</v>
      </c>
      <c r="D97" s="105" t="s">
        <v>527</v>
      </c>
      <c r="E97" s="138">
        <v>452573.24</v>
      </c>
      <c r="F97" s="105" t="s">
        <v>528</v>
      </c>
      <c r="G97" s="106">
        <v>452573.24</v>
      </c>
      <c r="H97" s="93">
        <v>0</v>
      </c>
      <c r="I97" s="107" t="s">
        <v>380</v>
      </c>
    </row>
    <row r="98" spans="1:9" ht="83.25" customHeight="1" x14ac:dyDescent="0.25">
      <c r="A98" s="111" t="s">
        <v>230</v>
      </c>
      <c r="B98" s="105" t="s">
        <v>565</v>
      </c>
      <c r="C98" s="113" t="s">
        <v>716</v>
      </c>
      <c r="D98" s="105" t="s">
        <v>545</v>
      </c>
      <c r="E98" s="138">
        <v>444844.73</v>
      </c>
      <c r="F98" s="105" t="s">
        <v>546</v>
      </c>
      <c r="G98" s="106">
        <v>444844.73</v>
      </c>
      <c r="H98" s="93">
        <v>0</v>
      </c>
      <c r="I98" s="107" t="s">
        <v>380</v>
      </c>
    </row>
    <row r="99" spans="1:9" ht="71.25" customHeight="1" x14ac:dyDescent="0.25">
      <c r="A99" s="111" t="s">
        <v>230</v>
      </c>
      <c r="B99" s="105" t="s">
        <v>566</v>
      </c>
      <c r="C99" s="113" t="s">
        <v>684</v>
      </c>
      <c r="D99" s="105" t="s">
        <v>541</v>
      </c>
      <c r="E99" s="138">
        <v>373250.22</v>
      </c>
      <c r="F99" s="105" t="s">
        <v>542</v>
      </c>
      <c r="G99" s="106">
        <v>373250.22</v>
      </c>
      <c r="H99" s="93">
        <v>0</v>
      </c>
      <c r="I99" s="107" t="s">
        <v>380</v>
      </c>
    </row>
    <row r="100" spans="1:9" ht="75" customHeight="1" x14ac:dyDescent="0.25">
      <c r="A100" s="111" t="s">
        <v>411</v>
      </c>
      <c r="B100" s="105" t="s">
        <v>652</v>
      </c>
      <c r="C100" s="113" t="s">
        <v>496</v>
      </c>
      <c r="D100" s="105" t="s">
        <v>525</v>
      </c>
      <c r="E100" s="138">
        <v>59000</v>
      </c>
      <c r="F100" s="105" t="s">
        <v>526</v>
      </c>
      <c r="G100" s="106">
        <v>59000</v>
      </c>
      <c r="H100" s="93">
        <v>0</v>
      </c>
      <c r="I100" s="107" t="s">
        <v>380</v>
      </c>
    </row>
    <row r="101" spans="1:9" ht="75" customHeight="1" x14ac:dyDescent="0.25">
      <c r="A101" s="103" t="s">
        <v>699</v>
      </c>
      <c r="B101" s="105" t="s">
        <v>710</v>
      </c>
      <c r="C101" s="113" t="s">
        <v>700</v>
      </c>
      <c r="D101" s="133">
        <v>45050</v>
      </c>
      <c r="E101" s="138">
        <v>9663.02</v>
      </c>
      <c r="F101" s="133">
        <v>45049</v>
      </c>
      <c r="G101" s="106">
        <v>9663.02</v>
      </c>
      <c r="H101" s="93"/>
      <c r="I101" s="107"/>
    </row>
    <row r="102" spans="1:9" ht="67.5" customHeight="1" x14ac:dyDescent="0.25">
      <c r="A102" s="103" t="s">
        <v>682</v>
      </c>
      <c r="B102" s="105" t="s">
        <v>698</v>
      </c>
      <c r="C102" s="105" t="s">
        <v>683</v>
      </c>
      <c r="D102" s="133">
        <v>45048</v>
      </c>
      <c r="E102" s="139">
        <v>144760.94</v>
      </c>
      <c r="F102" s="133">
        <v>45047</v>
      </c>
      <c r="G102" s="132">
        <v>144760.94</v>
      </c>
      <c r="H102" s="93">
        <v>0</v>
      </c>
      <c r="I102" s="107" t="s">
        <v>380</v>
      </c>
    </row>
    <row r="103" spans="1:9" ht="80.25" customHeight="1" x14ac:dyDescent="0.25">
      <c r="A103" s="111" t="s">
        <v>412</v>
      </c>
      <c r="B103" s="105" t="s">
        <v>653</v>
      </c>
      <c r="C103" s="105" t="s">
        <v>711</v>
      </c>
      <c r="D103" s="105" t="s">
        <v>559</v>
      </c>
      <c r="E103" s="138">
        <v>725744.25</v>
      </c>
      <c r="F103" s="105" t="s">
        <v>560</v>
      </c>
      <c r="G103" s="106">
        <v>725744.25</v>
      </c>
      <c r="H103" s="93">
        <v>0</v>
      </c>
      <c r="I103" s="107" t="s">
        <v>380</v>
      </c>
    </row>
    <row r="104" spans="1:9" ht="92.25" customHeight="1" x14ac:dyDescent="0.25">
      <c r="A104" s="111" t="s">
        <v>384</v>
      </c>
      <c r="B104" s="105" t="s">
        <v>654</v>
      </c>
      <c r="C104" s="113" t="s">
        <v>493</v>
      </c>
      <c r="D104" s="105" t="s">
        <v>521</v>
      </c>
      <c r="E104" s="138">
        <v>29500</v>
      </c>
      <c r="F104" s="105" t="s">
        <v>522</v>
      </c>
      <c r="G104" s="106">
        <v>29500</v>
      </c>
      <c r="H104" s="93">
        <v>0</v>
      </c>
      <c r="I104" s="107" t="s">
        <v>380</v>
      </c>
    </row>
    <row r="105" spans="1:9" ht="81.75" customHeight="1" x14ac:dyDescent="0.25">
      <c r="A105" s="111" t="s">
        <v>376</v>
      </c>
      <c r="B105" s="105" t="s">
        <v>655</v>
      </c>
      <c r="C105" s="113" t="s">
        <v>497</v>
      </c>
      <c r="D105" s="105" t="s">
        <v>521</v>
      </c>
      <c r="E105" s="138">
        <v>47200</v>
      </c>
      <c r="F105" s="105" t="s">
        <v>522</v>
      </c>
      <c r="G105" s="106">
        <v>47200</v>
      </c>
      <c r="H105" s="93">
        <v>0</v>
      </c>
      <c r="I105" s="107" t="s">
        <v>380</v>
      </c>
    </row>
    <row r="106" spans="1:9" ht="67.5" customHeight="1" x14ac:dyDescent="0.25">
      <c r="A106" s="103" t="s">
        <v>686</v>
      </c>
      <c r="B106" s="105" t="s">
        <v>687</v>
      </c>
      <c r="C106" s="105" t="s">
        <v>688</v>
      </c>
      <c r="D106" s="133">
        <v>45054</v>
      </c>
      <c r="E106" s="139">
        <v>123900</v>
      </c>
      <c r="F106" s="133">
        <v>45084</v>
      </c>
      <c r="G106" s="132">
        <v>123900</v>
      </c>
      <c r="H106" s="93">
        <v>0</v>
      </c>
      <c r="I106" s="107" t="s">
        <v>380</v>
      </c>
    </row>
    <row r="107" spans="1:9" ht="66.75" customHeight="1" x14ac:dyDescent="0.25">
      <c r="A107" s="111" t="s">
        <v>252</v>
      </c>
      <c r="B107" s="105" t="s">
        <v>656</v>
      </c>
      <c r="C107" s="113" t="s">
        <v>498</v>
      </c>
      <c r="D107" s="105" t="s">
        <v>539</v>
      </c>
      <c r="E107" s="138">
        <v>29697.11</v>
      </c>
      <c r="F107" s="105" t="s">
        <v>540</v>
      </c>
      <c r="G107" s="106">
        <v>29697.11</v>
      </c>
      <c r="H107" s="93">
        <v>0</v>
      </c>
      <c r="I107" s="107" t="s">
        <v>380</v>
      </c>
    </row>
    <row r="108" spans="1:9" ht="64.5" customHeight="1" x14ac:dyDescent="0.25">
      <c r="A108" s="111" t="s">
        <v>258</v>
      </c>
      <c r="B108" s="105" t="s">
        <v>585</v>
      </c>
      <c r="C108" s="113" t="s">
        <v>499</v>
      </c>
      <c r="D108" s="105" t="s">
        <v>561</v>
      </c>
      <c r="E108" s="138">
        <v>215531.25</v>
      </c>
      <c r="F108" s="105" t="s">
        <v>562</v>
      </c>
      <c r="G108" s="106">
        <v>215531.25</v>
      </c>
      <c r="H108" s="93">
        <v>0</v>
      </c>
      <c r="I108" s="107" t="s">
        <v>380</v>
      </c>
    </row>
    <row r="109" spans="1:9" ht="75" customHeight="1" x14ac:dyDescent="0.25">
      <c r="A109" s="111" t="s">
        <v>258</v>
      </c>
      <c r="B109" s="105" t="s">
        <v>584</v>
      </c>
      <c r="C109" s="113" t="s">
        <v>500</v>
      </c>
      <c r="D109" s="105" t="s">
        <v>561</v>
      </c>
      <c r="E109" s="138">
        <v>75959.88</v>
      </c>
      <c r="F109" s="105" t="s">
        <v>562</v>
      </c>
      <c r="G109" s="106">
        <v>75959.88</v>
      </c>
      <c r="H109" s="93">
        <v>0</v>
      </c>
      <c r="I109" s="107" t="s">
        <v>380</v>
      </c>
    </row>
    <row r="110" spans="1:9" ht="75" customHeight="1" x14ac:dyDescent="0.25">
      <c r="A110" s="111" t="s">
        <v>258</v>
      </c>
      <c r="B110" s="105" t="s">
        <v>583</v>
      </c>
      <c r="C110" s="113" t="s">
        <v>501</v>
      </c>
      <c r="D110" s="105" t="s">
        <v>557</v>
      </c>
      <c r="E110" s="138">
        <v>147064.20000000001</v>
      </c>
      <c r="F110" s="105" t="s">
        <v>558</v>
      </c>
      <c r="G110" s="106">
        <v>147064.20000000001</v>
      </c>
      <c r="H110" s="93">
        <v>0</v>
      </c>
      <c r="I110" s="107" t="s">
        <v>380</v>
      </c>
    </row>
    <row r="111" spans="1:9" ht="61.5" customHeight="1" x14ac:dyDescent="0.25">
      <c r="A111" s="111" t="s">
        <v>258</v>
      </c>
      <c r="B111" s="105" t="s">
        <v>582</v>
      </c>
      <c r="C111" s="113" t="s">
        <v>502</v>
      </c>
      <c r="D111" s="105" t="s">
        <v>557</v>
      </c>
      <c r="E111" s="138">
        <v>302696.2</v>
      </c>
      <c r="F111" s="105" t="s">
        <v>558</v>
      </c>
      <c r="G111" s="106">
        <v>302696.2</v>
      </c>
      <c r="H111" s="93">
        <v>0</v>
      </c>
      <c r="I111" s="107" t="s">
        <v>380</v>
      </c>
    </row>
    <row r="112" spans="1:9" ht="80.25" customHeight="1" x14ac:dyDescent="0.25">
      <c r="A112" s="111" t="s">
        <v>233</v>
      </c>
      <c r="B112" s="105" t="s">
        <v>581</v>
      </c>
      <c r="C112" s="113" t="s">
        <v>503</v>
      </c>
      <c r="D112" s="105" t="s">
        <v>553</v>
      </c>
      <c r="E112" s="138">
        <v>65284.68</v>
      </c>
      <c r="F112" s="105" t="s">
        <v>554</v>
      </c>
      <c r="G112" s="106">
        <v>65284.68</v>
      </c>
      <c r="H112" s="93">
        <v>0</v>
      </c>
      <c r="I112" s="107" t="s">
        <v>380</v>
      </c>
    </row>
    <row r="113" spans="1:9" ht="78" customHeight="1" x14ac:dyDescent="0.25">
      <c r="A113" s="111" t="s">
        <v>413</v>
      </c>
      <c r="B113" s="105" t="s">
        <v>580</v>
      </c>
      <c r="C113" s="113" t="s">
        <v>467</v>
      </c>
      <c r="D113" s="105" t="s">
        <v>557</v>
      </c>
      <c r="E113" s="138">
        <v>23600</v>
      </c>
      <c r="F113" s="105" t="s">
        <v>558</v>
      </c>
      <c r="G113" s="106">
        <v>23600</v>
      </c>
      <c r="H113" s="93">
        <v>0</v>
      </c>
      <c r="I113" s="107" t="s">
        <v>380</v>
      </c>
    </row>
    <row r="114" spans="1:9" ht="86.25" customHeight="1" x14ac:dyDescent="0.25">
      <c r="A114" s="111" t="s">
        <v>413</v>
      </c>
      <c r="B114" s="105" t="s">
        <v>579</v>
      </c>
      <c r="C114" s="113" t="s">
        <v>490</v>
      </c>
      <c r="D114" s="105" t="s">
        <v>551</v>
      </c>
      <c r="E114" s="138">
        <v>23600</v>
      </c>
      <c r="F114" s="105" t="s">
        <v>552</v>
      </c>
      <c r="G114" s="106">
        <v>23600</v>
      </c>
      <c r="H114" s="93">
        <v>0</v>
      </c>
      <c r="I114" s="107" t="s">
        <v>380</v>
      </c>
    </row>
    <row r="115" spans="1:9" ht="75" customHeight="1" x14ac:dyDescent="0.25">
      <c r="A115" s="111" t="s">
        <v>414</v>
      </c>
      <c r="B115" s="105" t="s">
        <v>664</v>
      </c>
      <c r="C115" s="113" t="s">
        <v>504</v>
      </c>
      <c r="D115" s="105" t="s">
        <v>527</v>
      </c>
      <c r="E115" s="138">
        <v>148680</v>
      </c>
      <c r="F115" s="105" t="s">
        <v>528</v>
      </c>
      <c r="G115" s="106">
        <v>148680</v>
      </c>
      <c r="H115" s="93">
        <v>0</v>
      </c>
      <c r="I115" s="107" t="s">
        <v>380</v>
      </c>
    </row>
    <row r="116" spans="1:9" ht="75" customHeight="1" x14ac:dyDescent="0.25">
      <c r="A116" s="111" t="s">
        <v>84</v>
      </c>
      <c r="B116" s="105" t="s">
        <v>578</v>
      </c>
      <c r="C116" s="113" t="s">
        <v>505</v>
      </c>
      <c r="D116" s="105" t="s">
        <v>557</v>
      </c>
      <c r="E116" s="138">
        <v>13688</v>
      </c>
      <c r="F116" s="105" t="s">
        <v>558</v>
      </c>
      <c r="G116" s="106">
        <v>13688</v>
      </c>
      <c r="H116" s="93">
        <v>0</v>
      </c>
      <c r="I116" s="107" t="s">
        <v>380</v>
      </c>
    </row>
    <row r="117" spans="1:9" ht="75" customHeight="1" x14ac:dyDescent="0.25">
      <c r="A117" s="111" t="s">
        <v>84</v>
      </c>
      <c r="B117" s="105" t="s">
        <v>696</v>
      </c>
      <c r="C117" s="113" t="s">
        <v>697</v>
      </c>
      <c r="D117" s="133">
        <v>45068</v>
      </c>
      <c r="E117" s="138">
        <v>13688</v>
      </c>
      <c r="F117" s="133">
        <v>45067</v>
      </c>
      <c r="G117" s="106">
        <v>13688</v>
      </c>
      <c r="H117" s="93">
        <v>0</v>
      </c>
      <c r="I117" s="107" t="s">
        <v>380</v>
      </c>
    </row>
    <row r="118" spans="1:9" ht="75" customHeight="1" x14ac:dyDescent="0.25">
      <c r="A118" s="111" t="s">
        <v>377</v>
      </c>
      <c r="B118" s="105" t="s">
        <v>577</v>
      </c>
      <c r="C118" s="113" t="s">
        <v>506</v>
      </c>
      <c r="D118" s="105" t="s">
        <v>555</v>
      </c>
      <c r="E118" s="138">
        <v>1569169.57</v>
      </c>
      <c r="F118" s="105" t="s">
        <v>556</v>
      </c>
      <c r="G118" s="106">
        <v>1569169.57</v>
      </c>
      <c r="H118" s="93">
        <v>0</v>
      </c>
      <c r="I118" s="107" t="s">
        <v>380</v>
      </c>
    </row>
    <row r="119" spans="1:9" ht="75" customHeight="1" x14ac:dyDescent="0.25">
      <c r="A119" s="111" t="s">
        <v>235</v>
      </c>
      <c r="B119" s="105" t="s">
        <v>576</v>
      </c>
      <c r="C119" s="113" t="s">
        <v>507</v>
      </c>
      <c r="D119" s="105" t="s">
        <v>539</v>
      </c>
      <c r="E119" s="138">
        <v>156000</v>
      </c>
      <c r="F119" s="105" t="s">
        <v>540</v>
      </c>
      <c r="G119" s="106">
        <v>156000</v>
      </c>
      <c r="H119" s="93">
        <v>0</v>
      </c>
      <c r="I119" s="107" t="s">
        <v>380</v>
      </c>
    </row>
    <row r="120" spans="1:9" ht="75" customHeight="1" x14ac:dyDescent="0.25">
      <c r="A120" s="111" t="s">
        <v>235</v>
      </c>
      <c r="B120" s="105" t="s">
        <v>575</v>
      </c>
      <c r="C120" s="113" t="s">
        <v>508</v>
      </c>
      <c r="D120" s="105" t="s">
        <v>521</v>
      </c>
      <c r="E120" s="138">
        <v>5086.55</v>
      </c>
      <c r="F120" s="105" t="s">
        <v>522</v>
      </c>
      <c r="G120" s="106">
        <v>5086.55</v>
      </c>
      <c r="H120" s="93">
        <v>0</v>
      </c>
      <c r="I120" s="107" t="s">
        <v>380</v>
      </c>
    </row>
    <row r="121" spans="1:9" ht="75" customHeight="1" x14ac:dyDescent="0.25">
      <c r="A121" s="111" t="s">
        <v>235</v>
      </c>
      <c r="B121" s="105" t="s">
        <v>574</v>
      </c>
      <c r="C121" s="113" t="s">
        <v>509</v>
      </c>
      <c r="D121" s="105" t="s">
        <v>521</v>
      </c>
      <c r="E121" s="138">
        <v>201708.86</v>
      </c>
      <c r="F121" s="105" t="s">
        <v>522</v>
      </c>
      <c r="G121" s="106">
        <v>201708.86</v>
      </c>
      <c r="H121" s="93">
        <v>0</v>
      </c>
      <c r="I121" s="107" t="s">
        <v>380</v>
      </c>
    </row>
    <row r="122" spans="1:9" ht="75" customHeight="1" x14ac:dyDescent="0.25">
      <c r="A122" s="111" t="s">
        <v>235</v>
      </c>
      <c r="B122" s="105" t="s">
        <v>573</v>
      </c>
      <c r="C122" s="113" t="s">
        <v>510</v>
      </c>
      <c r="D122" s="105" t="s">
        <v>525</v>
      </c>
      <c r="E122" s="138">
        <v>0</v>
      </c>
      <c r="F122" s="105" t="s">
        <v>526</v>
      </c>
      <c r="G122" s="106">
        <v>0</v>
      </c>
      <c r="H122" s="93">
        <v>0</v>
      </c>
      <c r="I122" s="107" t="s">
        <v>380</v>
      </c>
    </row>
    <row r="123" spans="1:9" ht="75" customHeight="1" x14ac:dyDescent="0.25">
      <c r="A123" s="111" t="s">
        <v>415</v>
      </c>
      <c r="B123" s="105" t="s">
        <v>572</v>
      </c>
      <c r="C123" s="113" t="s">
        <v>511</v>
      </c>
      <c r="D123" s="105" t="s">
        <v>527</v>
      </c>
      <c r="E123" s="138">
        <v>137480</v>
      </c>
      <c r="F123" s="105" t="s">
        <v>528</v>
      </c>
      <c r="G123" s="106">
        <v>137480</v>
      </c>
      <c r="H123" s="93">
        <v>0</v>
      </c>
      <c r="I123" s="107" t="s">
        <v>380</v>
      </c>
    </row>
    <row r="124" spans="1:9" ht="75" customHeight="1" x14ac:dyDescent="0.25">
      <c r="A124" s="111" t="s">
        <v>416</v>
      </c>
      <c r="B124" s="105" t="s">
        <v>571</v>
      </c>
      <c r="C124" s="113" t="s">
        <v>512</v>
      </c>
      <c r="D124" s="105" t="s">
        <v>551</v>
      </c>
      <c r="E124" s="138">
        <v>110600</v>
      </c>
      <c r="F124" s="105" t="s">
        <v>552</v>
      </c>
      <c r="G124" s="106">
        <v>110600</v>
      </c>
      <c r="H124" s="93">
        <v>0</v>
      </c>
      <c r="I124" s="107" t="s">
        <v>380</v>
      </c>
    </row>
    <row r="125" spans="1:9" ht="75" customHeight="1" x14ac:dyDescent="0.25">
      <c r="A125" s="111" t="s">
        <v>417</v>
      </c>
      <c r="B125" s="105" t="s">
        <v>567</v>
      </c>
      <c r="C125" s="113" t="s">
        <v>513</v>
      </c>
      <c r="D125" s="105" t="s">
        <v>557</v>
      </c>
      <c r="E125" s="138">
        <v>420050</v>
      </c>
      <c r="F125" s="105" t="s">
        <v>558</v>
      </c>
      <c r="G125" s="106">
        <v>420050</v>
      </c>
      <c r="H125" s="93">
        <v>0</v>
      </c>
      <c r="I125" s="107" t="s">
        <v>380</v>
      </c>
    </row>
    <row r="126" spans="1:9" ht="75" customHeight="1" x14ac:dyDescent="0.25">
      <c r="A126" s="111" t="s">
        <v>261</v>
      </c>
      <c r="B126" s="105" t="s">
        <v>570</v>
      </c>
      <c r="C126" s="113" t="s">
        <v>514</v>
      </c>
      <c r="D126" s="105" t="s">
        <v>517</v>
      </c>
      <c r="E126" s="138">
        <v>67340</v>
      </c>
      <c r="F126" s="105" t="s">
        <v>518</v>
      </c>
      <c r="G126" s="106">
        <v>67340</v>
      </c>
      <c r="H126" s="93">
        <v>0</v>
      </c>
      <c r="I126" s="107" t="s">
        <v>380</v>
      </c>
    </row>
    <row r="127" spans="1:9" ht="54" customHeight="1" x14ac:dyDescent="0.25">
      <c r="A127" s="111" t="s">
        <v>261</v>
      </c>
      <c r="B127" s="105" t="s">
        <v>569</v>
      </c>
      <c r="C127" s="113" t="s">
        <v>515</v>
      </c>
      <c r="D127" s="105" t="s">
        <v>535</v>
      </c>
      <c r="E127" s="138">
        <v>41470</v>
      </c>
      <c r="F127" s="105" t="s">
        <v>536</v>
      </c>
      <c r="G127" s="106">
        <v>41470</v>
      </c>
      <c r="H127" s="93">
        <v>0</v>
      </c>
      <c r="I127" s="107" t="s">
        <v>380</v>
      </c>
    </row>
    <row r="128" spans="1:9" ht="69" customHeight="1" x14ac:dyDescent="0.25">
      <c r="A128" s="111" t="s">
        <v>261</v>
      </c>
      <c r="B128" s="105" t="s">
        <v>713</v>
      </c>
      <c r="C128" s="113" t="s">
        <v>692</v>
      </c>
      <c r="D128" s="133">
        <v>45079</v>
      </c>
      <c r="E128" s="138">
        <v>41470</v>
      </c>
      <c r="F128" s="133">
        <v>45078</v>
      </c>
      <c r="G128" s="106">
        <v>41470</v>
      </c>
      <c r="H128" s="93"/>
      <c r="I128" s="107" t="s">
        <v>380</v>
      </c>
    </row>
    <row r="129" spans="1:9" ht="64.5" customHeight="1" x14ac:dyDescent="0.25">
      <c r="A129" s="111" t="s">
        <v>418</v>
      </c>
      <c r="B129" s="105" t="s">
        <v>568</v>
      </c>
      <c r="C129" s="113" t="s">
        <v>516</v>
      </c>
      <c r="D129" s="105" t="s">
        <v>529</v>
      </c>
      <c r="E129" s="138">
        <v>140184</v>
      </c>
      <c r="F129" s="105" t="s">
        <v>530</v>
      </c>
      <c r="G129" s="106">
        <v>140184</v>
      </c>
      <c r="H129" s="93">
        <v>0</v>
      </c>
      <c r="I129" s="107" t="s">
        <v>380</v>
      </c>
    </row>
    <row r="130" spans="1:9" ht="61.5" customHeight="1" thickBot="1" x14ac:dyDescent="0.3">
      <c r="A130" s="130" t="s">
        <v>665</v>
      </c>
      <c r="B130" s="112" t="s">
        <v>712</v>
      </c>
      <c r="C130" s="123" t="s">
        <v>666</v>
      </c>
      <c r="D130" s="131">
        <v>45048</v>
      </c>
      <c r="E130" s="140">
        <v>1818364.61</v>
      </c>
      <c r="F130" s="131">
        <v>45078</v>
      </c>
      <c r="G130" s="124">
        <v>1818364.61</v>
      </c>
      <c r="H130" s="108">
        <v>0</v>
      </c>
      <c r="I130" s="107" t="s">
        <v>380</v>
      </c>
    </row>
    <row r="131" spans="1:9" ht="15.75" thickBot="1" x14ac:dyDescent="0.3">
      <c r="A131" s="114"/>
      <c r="B131" s="115" t="s">
        <v>379</v>
      </c>
      <c r="C131" s="116"/>
      <c r="D131" s="116"/>
      <c r="E131" s="117">
        <f>SUM(E9:E130)</f>
        <v>28857191.02999999</v>
      </c>
      <c r="F131" s="118"/>
      <c r="G131" s="118">
        <f>SUM(G9:G130)</f>
        <v>28857191.02999999</v>
      </c>
      <c r="H131" s="119">
        <v>0</v>
      </c>
      <c r="I131" s="120"/>
    </row>
    <row r="133" spans="1:9" x14ac:dyDescent="0.25">
      <c r="E133" s="141"/>
    </row>
    <row r="134" spans="1:9" x14ac:dyDescent="0.25">
      <c r="D134" s="77"/>
    </row>
    <row r="135" spans="1:9" x14ac:dyDescent="0.25">
      <c r="D135" s="77"/>
    </row>
    <row r="136" spans="1:9" x14ac:dyDescent="0.25">
      <c r="A136" s="94"/>
      <c r="B136" s="95"/>
      <c r="C136" s="94"/>
      <c r="D136" s="96"/>
      <c r="E136" s="143"/>
      <c r="F136" s="96"/>
      <c r="G136" s="97"/>
      <c r="H136" s="98"/>
      <c r="I136" s="99"/>
    </row>
    <row r="137" spans="1:9" x14ac:dyDescent="0.25">
      <c r="I137" s="100"/>
    </row>
    <row r="138" spans="1:9" x14ac:dyDescent="0.25">
      <c r="A138" s="167"/>
      <c r="B138" s="167"/>
      <c r="C138" s="86"/>
      <c r="F138" s="78"/>
      <c r="G138" s="76"/>
      <c r="H138" s="81"/>
      <c r="I138" s="84"/>
    </row>
    <row r="139" spans="1:9" x14ac:dyDescent="0.25">
      <c r="A139" s="168" t="s">
        <v>368</v>
      </c>
      <c r="B139" s="168"/>
      <c r="F139" s="79"/>
      <c r="G139" s="101" t="s">
        <v>369</v>
      </c>
      <c r="H139" s="83"/>
      <c r="I139" s="85"/>
    </row>
    <row r="140" spans="1:9" x14ac:dyDescent="0.25">
      <c r="A140" s="169" t="s">
        <v>370</v>
      </c>
      <c r="B140" s="169"/>
      <c r="F140" s="79"/>
      <c r="G140" s="102" t="s">
        <v>371</v>
      </c>
      <c r="H140" s="83"/>
      <c r="I140" s="79"/>
    </row>
  </sheetData>
  <protectedRanges>
    <protectedRange sqref="B5:C6" name="Rango2_1_1"/>
  </protectedRanges>
  <sortState ref="A10:I139">
    <sortCondition ref="A10:A139"/>
  </sortState>
  <mergeCells count="13">
    <mergeCell ref="A138:B138"/>
    <mergeCell ref="A139:B139"/>
    <mergeCell ref="A140:B140"/>
    <mergeCell ref="B5:I5"/>
    <mergeCell ref="A7:A8"/>
    <mergeCell ref="B7:B8"/>
    <mergeCell ref="C7:C8"/>
    <mergeCell ref="D7:D8"/>
    <mergeCell ref="E7:E8"/>
    <mergeCell ref="F7:F8"/>
    <mergeCell ref="G7:G8"/>
    <mergeCell ref="H7:H8"/>
    <mergeCell ref="I7:I8"/>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mayo</vt:lpstr>
      <vt:lpstr>'JUNIO 2021 (2)'!Área_de_impresión</vt:lpstr>
      <vt:lpstr>'JUNIO 2021 (3)'!Área_de_impresión</vt:lpstr>
      <vt:lpstr>'JUNIO 2021 (4)'!Área_de_impresión</vt:lpstr>
      <vt:lpstr>Hoja1!Títulos_a_imprimir</vt:lpstr>
      <vt:lpstr>'JUNIO 2021 (2)'!Títulos_a_imprimir</vt:lpstr>
      <vt:lpstr>'JUNIO 2021 (3)'!Títulos_a_imprimir</vt:lpstr>
      <vt:lpstr>'JUNIO 2021 (4)'!Títulos_a_imprimir</vt:lpstr>
      <vt:lpstr>mayo!Títulos_a_imprimir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2023-06-15T16:21:11Z</cp:lastPrinted>
  <dcterms:created xsi:type="dcterms:W3CDTF">2021-02-04T18:54:35Z</dcterms:created>
  <dcterms:modified xsi:type="dcterms:W3CDTF">2023-06-15T16:23:02Z</dcterms:modified>
</cp:coreProperties>
</file>