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ruz\Desktop\Estados\Estados y Reportes 2023\Pagos a proveedores\agosto\"/>
    </mc:Choice>
  </mc:AlternateContent>
  <bookViews>
    <workbookView xWindow="0" yWindow="0" windowWidth="20490" windowHeight="8445" firstSheet="4" activeTab="4"/>
  </bookViews>
  <sheets>
    <sheet name="JUNIO 2021 (2)" sheetId="2" state="hidden" r:id="rId1"/>
    <sheet name="JUNIO 2021 (3)" sheetId="3" state="hidden" r:id="rId2"/>
    <sheet name="JUNIO 2021 (4)" sheetId="4" state="hidden" r:id="rId3"/>
    <sheet name="Hoja1" sheetId="5" state="hidden" r:id="rId4"/>
    <sheet name="agosto" sheetId="12"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4">agosto!$1:$8</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6" i="12" l="1"/>
  <c r="E106" i="12"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<sst xmlns="http://schemas.openxmlformats.org/spreadsheetml/2006/main" count="2037" uniqueCount="666">
  <si>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</si>
  <si>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</si>
  <si>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</si>
  <si>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</si>
  <si>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</si>
  <si>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</si>
  <si>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</si>
  <si>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</si>
  <si>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</si>
  <si>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</si>
  <si>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</si>
  <si>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</si>
  <si>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</si>
  <si>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</si>
  <si>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</si>
  <si>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</si>
  <si>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</si>
  <si>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</si>
  <si>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</si>
  <si>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</si>
  <si>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</si>
  <si>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</si>
  <si>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</si>
  <si>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</si>
  <si>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</si>
  <si>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</si>
  <si>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</si>
  <si>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</si>
  <si>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</si>
  <si>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</si>
  <si>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</si>
  <si>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</si>
  <si>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</si>
  <si>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</si>
  <si>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</si>
  <si>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</si>
  <si>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</si>
  <si>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</si>
  <si>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</si>
  <si>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</si>
  <si>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</si>
  <si>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</si>
  <si>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</si>
  <si>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</si>
  <si>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</si>
  <si>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</si>
  <si>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</si>
  <si>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</si>
  <si>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</si>
  <si>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</si>
  <si>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</si>
  <si>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</si>
  <si>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</si>
  <si>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</si>
  <si>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</si>
  <si>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</si>
  <si>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</si>
  <si>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</si>
  <si>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</si>
  <si>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</si>
  <si>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</si>
  <si>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</si>
  <si>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</si>
  <si>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</si>
  <si>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</si>
  <si>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</si>
  <si>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</si>
  <si>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</si>
  <si>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</si>
  <si>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</si>
  <si>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</si>
  <si>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</si>
  <si>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</si>
  <si>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</si>
  <si>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</si>
  <si>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</si>
  <si>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</si>
  <si>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</si>
  <si>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</si>
  <si>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</si>
  <si>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</si>
  <si>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</si>
  <si>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</si>
  <si>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</si>
  <si>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</si>
  <si>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</si>
  <si>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</si>
  <si>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</si>
  <si>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</si>
  <si>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</si>
  <si>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</si>
  <si>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</si>
  <si>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</si>
  <si>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</si>
  <si>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</si>
  <si>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</si>
  <si>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</si>
  <si>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</si>
  <si>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</si>
  <si>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</si>
  <si>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</si>
  <si>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</si>
  <si>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</si>
  <si>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</si>
  <si>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</si>
  <si>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</si>
  <si>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</si>
  <si>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</si>
  <si>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</si>
  <si>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</si>
  <si>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</si>
  <si>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</si>
  <si>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</si>
  <si>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</si>
  <si>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</si>
  <si>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</si>
  <si>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</si>
  <si>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</si>
  <si>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</si>
  <si>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</si>
  <si>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</si>
  <si>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</si>
  <si>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</si>
  <si>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</si>
  <si>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</si>
  <si>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</si>
  <si>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</si>
  <si>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</si>
  <si>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</si>
  <si>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</si>
  <si>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</si>
  <si>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</si>
  <si>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</si>
  <si>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</si>
  <si>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</si>
  <si>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</si>
  <si>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</si>
  <si>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</si>
  <si>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</si>
  <si>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</si>
  <si>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</si>
  <si>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</si>
  <si>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</si>
  <si>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</si>
  <si>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</si>
  <si>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</si>
  <si>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</si>
  <si>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</si>
  <si>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</si>
  <si>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</si>
  <si>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</si>
  <si>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</si>
  <si>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</si>
  <si>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</si>
  <si>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</si>
  <si>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</si>
  <si>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</si>
  <si>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</si>
  <si>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</si>
  <si>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</si>
  <si>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</si>
  <si>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</si>
  <si>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</si>
  <si>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</si>
  <si>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</si>
  <si>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</si>
  <si>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</si>
  <si>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</si>
  <si>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</si>
  <si>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</si>
  <si>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</si>
  <si>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</si>
  <si>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</si>
  <si>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</si>
  <si>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</si>
  <si>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</si>
  <si>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</si>
  <si>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</si>
  <si>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</si>
  <si>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</si>
  <si>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</si>
  <si>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</si>
  <si>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</si>
  <si>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</si>
  <si>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</si>
  <si>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</si>
  <si>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</si>
  <si>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</si>
  <si>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</si>
  <si>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</si>
  <si>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</si>
  <si>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</si>
  <si>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</si>
  <si>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</si>
  <si>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</si>
  <si>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</si>
  <si>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</si>
  <si>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</si>
  <si>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</si>
  <si>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</si>
  <si>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</si>
  <si>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</si>
  <si>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</si>
  <si>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</si>
  <si>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</si>
  <si>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</si>
  <si>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</si>
  <si>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</si>
  <si>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</si>
  <si>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</si>
  <si>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</si>
  <si>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</si>
  <si>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</si>
  <si>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</si>
  <si>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</si>
  <si>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</si>
  <si>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</si>
  <si>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</si>
  <si>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</si>
  <si>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</si>
  <si>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</si>
  <si>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</si>
  <si>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</si>
  <si>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</si>
  <si>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</si>
  <si>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</si>
  <si>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</si>
  <si>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</si>
  <si>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</si>
  <si>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</si>
  <si>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</si>
  <si>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</si>
  <si>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</si>
  <si>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</si>
  <si>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</si>
  <si>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</si>
  <si>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</si>
  <si>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</si>
  <si>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</si>
  <si>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</si>
  <si>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</si>
  <si>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</si>
  <si>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</si>
  <si>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</si>
  <si>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</si>
  <si>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</si>
  <si>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</si>
  <si>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</si>
  <si>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</si>
  <si>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</si>
  <si>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</si>
  <si>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</si>
  <si>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</si>
  <si>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</si>
  <si>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</si>
  <si>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</si>
  <si>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</si>
  <si>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</si>
  <si>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</si>
  <si>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</si>
  <si>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</si>
  <si>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</si>
  <si>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</si>
  <si>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</si>
  <si>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</si>
  <si>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</si>
  <si>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</si>
  <si>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</si>
  <si>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</si>
  <si>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</si>
  <si>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</si>
  <si>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</si>
  <si>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</si>
  <si>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</si>
  <si>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</si>
  <si>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</si>
  <si>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</si>
  <si>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</si>
  <si>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</si>
  <si>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</si>
  <si>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</si>
  <si>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</si>
  <si>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</si>
  <si>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</si>
  <si>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</si>
  <si>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</si>
  <si>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</si>
  <si>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</si>
  <si>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</si>
  <si>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</si>
  <si>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</si>
  <si>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</si>
  <si>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</si>
  <si>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</si>
  <si>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</si>
  <si>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</si>
  <si>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</si>
  <si>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</si>
  <si>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</si>
  <si>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</si>
  <si>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</si>
  <si>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</si>
  <si>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</si>
  <si>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</si>
  <si>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</si>
  <si>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</si>
  <si>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</si>
  <si>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</si>
  <si>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</si>
  <si>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</si>
  <si>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</si>
  <si>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</si>
  <si>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</si>
  <si>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</si>
  <si>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</si>
  <si>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</si>
  <si>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</si>
  <si>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</si>
  <si>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</si>
  <si>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</si>
  <si>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</si>
  <si>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</si>
  <si>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</si>
  <si>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</si>
  <si>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</si>
  <si>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</si>
  <si>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</si>
  <si>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</si>
  <si>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</si>
  <si>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</si>
  <si>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</si>
  <si>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</si>
  <si>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</si>
  <si>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</si>
  <si>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</si>
  <si>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</si>
  <si>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</si>
  <si>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</si>
  <si>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</si>
  <si>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</si>
  <si>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</si>
  <si>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</si>
  <si>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</si>
  <si>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</si>
  <si>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</si>
  <si>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</si>
  <si>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</si>
  <si>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</si>
  <si>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</si>
  <si>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</si>
  <si>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</si>
  <si>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</si>
  <si>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</si>
  <si>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</si>
  <si>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</si>
  <si>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</si>
  <si>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</si>
  <si>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</si>
  <si>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</si>
  <si>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</si>
  <si>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</si>
  <si>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</si>
  <si>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</si>
  <si>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</si>
  <si>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</si>
  <si>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</si>
  <si>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</si>
  <si>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</si>
  <si>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</si>
  <si>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</si>
  <si>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</si>
  <si>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</si>
  <si>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</si>
  <si>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NAP DEL CARIBE, INC</t>
  </si>
  <si>
    <t>TERRAFINA SRL</t>
  </si>
  <si>
    <t>TOTAL</t>
  </si>
  <si>
    <t>OPERADORA DE MEDIOS DE COMUN. OPEMECO,  EIRL</t>
  </si>
  <si>
    <t>QUALITAS SOFTWARE SRL</t>
  </si>
  <si>
    <t xml:space="preserve"> B1500000115</t>
  </si>
  <si>
    <t>CIBAO NEWS DIGITAL CINEDIG SRL</t>
  </si>
  <si>
    <t xml:space="preserve"> B1500000007</t>
  </si>
  <si>
    <t>SIRIA CAROLINA BELLO SOSA</t>
  </si>
  <si>
    <t xml:space="preserve"> Completado</t>
  </si>
  <si>
    <t xml:space="preserve"> 07/28/2023</t>
  </si>
  <si>
    <t xml:space="preserve"> 07/27/2023</t>
  </si>
  <si>
    <t xml:space="preserve"> 07/13/2023</t>
  </si>
  <si>
    <t xml:space="preserve"> 07/21/2023</t>
  </si>
  <si>
    <t xml:space="preserve"> Completado,  Completado,  Completado,  Completado,  Completado,  Completado,  Completado,  Completado</t>
  </si>
  <si>
    <t>0.00</t>
  </si>
  <si>
    <t>CHISPASDEACTUALIDAD SRL</t>
  </si>
  <si>
    <t>ELIZABETH MOREL WEDDING &amp; EVENT PLANNER S.R.L</t>
  </si>
  <si>
    <t>FIDEICOMISO PARA LA EXPANSION EL MANT Y LA OPERACION DE LA RED DE PARQUEOS DE US</t>
  </si>
  <si>
    <t>GLOBAL TNI MULTIMEDIOS EIRL</t>
  </si>
  <si>
    <t>IP EXPERT IPX SRL</t>
  </si>
  <si>
    <t>LIMPIEZAS NACIONALES LIMNAC SRL</t>
  </si>
  <si>
    <t>MARY YERLYN PAULA PINEDA</t>
  </si>
  <si>
    <t>PRODUCTORA LMO, SRL</t>
  </si>
  <si>
    <t>PRODUCTORA SIN LIMITES, S.A.</t>
  </si>
  <si>
    <t>VIBIANO PAULINO DE LEON ALCANTARA</t>
  </si>
  <si>
    <t xml:space="preserve"> B1500000109</t>
  </si>
  <si>
    <t xml:space="preserve"> B1500000143</t>
  </si>
  <si>
    <t xml:space="preserve"> B1500000026</t>
  </si>
  <si>
    <t xml:space="preserve"> 07/25/2023</t>
  </si>
  <si>
    <t xml:space="preserve"> B1500000016</t>
  </si>
  <si>
    <t xml:space="preserve"> B1500000119</t>
  </si>
  <si>
    <t xml:space="preserve"> B1500000080</t>
  </si>
  <si>
    <t xml:space="preserve"> 07/24/2023</t>
  </si>
  <si>
    <t xml:space="preserve"> 08/09/2023</t>
  </si>
  <si>
    <t xml:space="preserve"> 08/26/2023</t>
  </si>
  <si>
    <t xml:space="preserve"> 08/17/2023</t>
  </si>
  <si>
    <t xml:space="preserve"> 08/10/2023</t>
  </si>
  <si>
    <t xml:space="preserve"> 08/12/2023</t>
  </si>
  <si>
    <t xml:space="preserve"> 08/24/2023</t>
  </si>
  <si>
    <t xml:space="preserve"> 08/11/2023</t>
  </si>
  <si>
    <t xml:space="preserve"> 08/03/2023</t>
  </si>
  <si>
    <t xml:space="preserve"> 08/02/2023</t>
  </si>
  <si>
    <t xml:space="preserve"> 08/04/2023</t>
  </si>
  <si>
    <t xml:space="preserve"> 08/23/2023</t>
  </si>
  <si>
    <t>ABASTECIMIENTOS COMERCIALES FJJ, SRL</t>
  </si>
  <si>
    <t>AENOR DOMINICANA S.R.L</t>
  </si>
  <si>
    <t>AGENCIA DE VIAJES MILENA TOURS, SRL.</t>
  </si>
  <si>
    <t>ANGELES JORGE SANCHEZ JIMENEZ</t>
  </si>
  <si>
    <t>AUTOCAMIONES, S.A.</t>
  </si>
  <si>
    <t>AVANSI S, R, L</t>
  </si>
  <si>
    <t>BH MOBILIARIO S.R.L</t>
  </si>
  <si>
    <t>COMUNICACIONES SAN PEDRO RD SRL</t>
  </si>
  <si>
    <t>CONSBR S.R.L.</t>
  </si>
  <si>
    <t>CONSTRUCTORA RABIEL S.R.L</t>
  </si>
  <si>
    <t>DELTA COMERCIAL, S.A.</t>
  </si>
  <si>
    <t xml:space="preserve">DIKAPP PRODUCCIONES SRL </t>
  </si>
  <si>
    <t>EMPRESAS RADIOFONICAS, SRL</t>
  </si>
  <si>
    <t>ENFOQUE DIRECTO CON ELIAS Y FRANCIS SRL</t>
  </si>
  <si>
    <t>ESCUELA DE ALTA DIRECCION BARNA</t>
  </si>
  <si>
    <t>GEOMATICA &amp; TEGNOLOGIA GMT</t>
  </si>
  <si>
    <t>GRUPO BRIZATLÁNTICA DEL CARIBE, SRL</t>
  </si>
  <si>
    <t>GTG INDUSTRIAL, SRL.</t>
  </si>
  <si>
    <t>HYLSA, SA.</t>
  </si>
  <si>
    <t>INTEGRATION &amp; CONSULTING TECHNOLOGYINT ICT SRL</t>
  </si>
  <si>
    <t>J G DIESEL SRL</t>
  </si>
  <si>
    <t>JOSEFINA MICHEL PEÑA BELEN</t>
  </si>
  <si>
    <t>KHALICCO INVESTMENTS S.R.L.</t>
  </si>
  <si>
    <t>LAVANDERIA ROYAL SRL</t>
  </si>
  <si>
    <t>MARCO MEDINA</t>
  </si>
  <si>
    <t>MICHANGEL SRL</t>
  </si>
  <si>
    <t>MYSTIQUE MEDIA GROUP</t>
  </si>
  <si>
    <t>OFICINA UNIVERSAL, S. A.</t>
  </si>
  <si>
    <t>OPTIMUM CONTROL DE PLAGAS S.R.L</t>
  </si>
  <si>
    <t>ROMAN PAREDES INDUSTRIAL SRL</t>
  </si>
  <si>
    <t>RUDY FELICIANO BORROME</t>
  </si>
  <si>
    <t>SERVISTEL SRL</t>
  </si>
  <si>
    <t>SHELBY DEVELOPERS S.R.L</t>
  </si>
  <si>
    <t>SIMON BOLIVAR CEPEDA MENA</t>
  </si>
  <si>
    <t>UNIVERSIDAD AUTONOMA DE SANTO DOMINGO</t>
  </si>
  <si>
    <t>UNIVERSIDAD CATOLICA STO DGO</t>
  </si>
  <si>
    <t>VIDA FM</t>
  </si>
  <si>
    <t xml:space="preserve"> B1500000548</t>
  </si>
  <si>
    <t xml:space="preserve"> B1500000355</t>
  </si>
  <si>
    <t xml:space="preserve"> 08/14/2023</t>
  </si>
  <si>
    <t xml:space="preserve"> B1500005320</t>
  </si>
  <si>
    <t xml:space="preserve"> 05/15/2023</t>
  </si>
  <si>
    <t xml:space="preserve"> B1500000084</t>
  </si>
  <si>
    <t xml:space="preserve"> 08/21/2023</t>
  </si>
  <si>
    <t xml:space="preserve"> B1500052574</t>
  </si>
  <si>
    <t xml:space="preserve"> B1500053063</t>
  </si>
  <si>
    <t xml:space="preserve"> B1500052925</t>
  </si>
  <si>
    <t xml:space="preserve"> B1500052782</t>
  </si>
  <si>
    <t xml:space="preserve"> B1500000018</t>
  </si>
  <si>
    <t xml:space="preserve"> 07/31/2023</t>
  </si>
  <si>
    <t xml:space="preserve"> B1500003567</t>
  </si>
  <si>
    <t xml:space="preserve"> B1500000227</t>
  </si>
  <si>
    <t xml:space="preserve"> B1500045030</t>
  </si>
  <si>
    <t xml:space="preserve"> B1500044711</t>
  </si>
  <si>
    <t xml:space="preserve"> B15000000144</t>
  </si>
  <si>
    <t xml:space="preserve"> 08/08/2023</t>
  </si>
  <si>
    <t xml:space="preserve"> B1500000145</t>
  </si>
  <si>
    <t xml:space="preserve"> B1500000902</t>
  </si>
  <si>
    <t xml:space="preserve"> 08/15/2023</t>
  </si>
  <si>
    <t xml:space="preserve"> B1500123700</t>
  </si>
  <si>
    <t xml:space="preserve"> B1500125307</t>
  </si>
  <si>
    <t xml:space="preserve"> B1500122191</t>
  </si>
  <si>
    <t xml:space="preserve"> B1500120915</t>
  </si>
  <si>
    <t xml:space="preserve"> B1500120914</t>
  </si>
  <si>
    <t xml:space="preserve"> B1500000093</t>
  </si>
  <si>
    <t xml:space="preserve"> B1500000185</t>
  </si>
  <si>
    <t xml:space="preserve"> E450000016180</t>
  </si>
  <si>
    <t xml:space="preserve"> E450000016146</t>
  </si>
  <si>
    <t xml:space="preserve"> E450000016112</t>
  </si>
  <si>
    <t xml:space="preserve"> B1500000116</t>
  </si>
  <si>
    <t xml:space="preserve"> B1500000118</t>
  </si>
  <si>
    <t xml:space="preserve"> B1500000002</t>
  </si>
  <si>
    <t xml:space="preserve"> B1500000001</t>
  </si>
  <si>
    <t xml:space="preserve"> B150001840</t>
  </si>
  <si>
    <t xml:space="preserve"> B1500000169</t>
  </si>
  <si>
    <t xml:space="preserve"> B1500390519,  B1500392422,  B1500390520,  B1500390522,  B1500390485,  B1500390521,  B1500390500,  B1500390480</t>
  </si>
  <si>
    <t xml:space="preserve"> 08/10/2023,  08/10/2023,  08/10/2023,  08/10/2023,  08/10/2023,  08/10/2023,  08/10/2023,  08/10/2023</t>
  </si>
  <si>
    <t xml:space="preserve"> B1500279496</t>
  </si>
  <si>
    <t xml:space="preserve"> B1500280236</t>
  </si>
  <si>
    <t xml:space="preserve"> B1500280426</t>
  </si>
  <si>
    <t xml:space="preserve"> B1500282866</t>
  </si>
  <si>
    <t xml:space="preserve"> B1500283030</t>
  </si>
  <si>
    <t xml:space="preserve"> B1500000652</t>
  </si>
  <si>
    <t xml:space="preserve"> B1500000653</t>
  </si>
  <si>
    <t xml:space="preserve"> B1500000661</t>
  </si>
  <si>
    <t xml:space="preserve"> B1500000634</t>
  </si>
  <si>
    <t xml:space="preserve"> 08/18/2023</t>
  </si>
  <si>
    <t xml:space="preserve"> B1500000060</t>
  </si>
  <si>
    <t xml:space="preserve"> B1500000122</t>
  </si>
  <si>
    <t xml:space="preserve"> B1500000305</t>
  </si>
  <si>
    <t xml:space="preserve"> B1500003499</t>
  </si>
  <si>
    <t xml:space="preserve"> B1500005077</t>
  </si>
  <si>
    <t xml:space="preserve"> B1500000247</t>
  </si>
  <si>
    <t xml:space="preserve"> 08/01/2023</t>
  </si>
  <si>
    <t xml:space="preserve"> B1500000246</t>
  </si>
  <si>
    <t xml:space="preserve"> B1500000079</t>
  </si>
  <si>
    <t xml:space="preserve"> B1500000069</t>
  </si>
  <si>
    <t xml:space="preserve"> B1500000034</t>
  </si>
  <si>
    <t xml:space="preserve"> B1500000862</t>
  </si>
  <si>
    <t xml:space="preserve"> B1500000882</t>
  </si>
  <si>
    <t xml:space="preserve"> B1500000190</t>
  </si>
  <si>
    <t xml:space="preserve"> B1500000200</t>
  </si>
  <si>
    <t xml:space="preserve"> B1500000049</t>
  </si>
  <si>
    <t xml:space="preserve"> B1500000072</t>
  </si>
  <si>
    <t xml:space="preserve"> B1500000056</t>
  </si>
  <si>
    <t xml:space="preserve"> B1500001368</t>
  </si>
  <si>
    <t xml:space="preserve"> B1500001695</t>
  </si>
  <si>
    <t xml:space="preserve"> B1500000351</t>
  </si>
  <si>
    <t xml:space="preserve"> B1500000059</t>
  </si>
  <si>
    <t xml:space="preserve"> B1500000646</t>
  </si>
  <si>
    <t xml:space="preserve"> B1500000514</t>
  </si>
  <si>
    <t xml:space="preserve"> B1500000515</t>
  </si>
  <si>
    <t xml:space="preserve"> B1500000308</t>
  </si>
  <si>
    <t xml:space="preserve"> B1500025786</t>
  </si>
  <si>
    <t xml:space="preserve"> B1500043274</t>
  </si>
  <si>
    <t xml:space="preserve"> B1500043277</t>
  </si>
  <si>
    <t xml:space="preserve"> B1500043325</t>
  </si>
  <si>
    <t xml:space="preserve"> B1500000152</t>
  </si>
  <si>
    <t xml:space="preserve"> B1500000099</t>
  </si>
  <si>
    <t xml:space="preserve"> B1500000100</t>
  </si>
  <si>
    <t xml:space="preserve"> B1500000101</t>
  </si>
  <si>
    <t xml:space="preserve"> B1500000102</t>
  </si>
  <si>
    <t xml:space="preserve"> B1500000086</t>
  </si>
  <si>
    <t xml:space="preserve"> B1500000064</t>
  </si>
  <si>
    <t xml:space="preserve"> B1500002744</t>
  </si>
  <si>
    <t xml:space="preserve"> B1500002752</t>
  </si>
  <si>
    <t xml:space="preserve"> B1500002736</t>
  </si>
  <si>
    <t xml:space="preserve"> B1500001818</t>
  </si>
  <si>
    <t xml:space="preserve"> B1500000938</t>
  </si>
  <si>
    <t xml:space="preserve"> B1500000201</t>
  </si>
  <si>
    <t xml:space="preserve"> B1500000347</t>
  </si>
  <si>
    <t xml:space="preserve">  CORRESPONDIENTE AL PAGO REALIZADO POR CONCEPTO DE: SERVICO DE ENERGIA ELECTRICA DE LAS  FACTURAS, CORRESPONDIENTE A LOS  NIC: 5013178 (01/06/2023 AL 01/07/2023), 5406342 (03/06/2023 AL 04/07/2023), 5534692 (01/06/2023 AL 01/07/2023), 5803899 (01/06/2023 AL 01/07/2023), 5816979 (10/06/2023 AL 10/07/2023), 5817032 (01/06/2023 AL 01/07/2023), 5978074 (07/06/2023 AL 07/07/2023), 6556368 (10/06/2023 AL 10/07/2023).</t>
  </si>
  <si>
    <t xml:space="preserve">  CORRESPONDIENTE AL PAGO REALIZADO POR CONCEPTO DE: FACTURA NO. 2039391362-52 CONSUMO DE ENERGIA ELECTRICA, DEL 19/06/2023 AL 19/07/2023, PERTENECIENTE   ALMACEN V CENTENARIO DE LA CALLE FARALLON DEL NORTE ESQ. V CENTENARIO. ( NIC:2039391 ).    </t>
  </si>
  <si>
    <t xml:space="preserve">  CORRESPONDIENTE AL PAGO REALIZADO POR CONCEPTO DE: FACTURA NO. 4260014053-08  CONSUMO DE ENERGIA ELECTRICA, DEL 19/06/2023 AL 19/07/2023, PERTENECIENTE  AL CENTRO INDOTEL TETELO VARGAS EXT. ITLA, SAN PEDRO DE MACORIS. ( NIC:4260014 ).</t>
  </si>
  <si>
    <t xml:space="preserve">  CORRESPONDIENTE AL PAGO REALIZADO POR CONCEPTO DE: FACTURA NO. 4037282097-37,   CONSUMO DE ENERGIA ELECTRICA, DEL 19/06/2023 AL 19/07/2023, PERTENECIENTE   ESTACION DE MONITOREO SANTO DOMINGO. ( NIC:4037282 ).</t>
  </si>
  <si>
    <t xml:space="preserve">  CORRESPONDIENTE AL PAGO REALIZADO POR CONCEPTO DE: FACT. NO.1625494397-10, CONSUMO DE ENERGIA ELECTRICA, DEL 19/06/2023 AL 19/07/2023, PERTENECIENTE A LA ESTACION MONITOREO ESPECTRO DE HIGUEY, (NIC: NO. 1625494). </t>
  </si>
  <si>
    <t xml:space="preserve">  CORRESPONDIENTE AL PAGO REALIZADO POR CONCEPTO DE: PUBLICIDAD RADIAL, EN EL PROGRAMA" ACCION MAÑANERA" SE TRANSMITE POR PALMA 90.7 FM, MES DE MAYO 2023  2/4, CONTRATO NO.BS-0004436-2023. 
</t>
  </si>
  <si>
    <t xml:space="preserve">  CORRESPONDIENTE AL PAGO REALIZADO POR CONCEPTO DE: PUBLICIDAD RADIAL, EN EL PROGRAMA" ACCION MAÑANERA" SE TRANSMITE POR PALMA 90.7 FM, MES DE JUNIO 2023  3/4, CONTRATO NO.BS-0004436-2023.
</t>
  </si>
  <si>
    <t xml:space="preserve">   CORRESPONDIENTE AL PAGO REALIZADO POR CONCEPTO DE: PUBLICIDAD RADIAL, EN EL PROGRAMA" ACCION MAÑANERA" SE TRANSMITE POR PALMA 90.7 FM, MES DE JULIO 2023  4/4, CONTRATO NO.BS-0004436-2023.
</t>
  </si>
  <si>
    <t xml:space="preserve">  CORRESPONDIENTE AL PAGO REALIZADO POR CONCEPTO DE: PUBLICIDAD TELEVISIVA, EN EL PROGRAMA ENFOQUE DIRECTO, SEÑAL DE VIDA CANAL 34 Y 1034 HD DE CLARO, MES DE JUNIO 2023 4/4 CONTRATO NO. BS-0003251-2023.
</t>
  </si>
  <si>
    <t xml:space="preserve"> PAGO DE FACTURA NCF:B1500000634, CORRESPONDIENTE A LA PARTICIPACION DE LA COLABORADORA FRANCYS GLARIDANNY DE LOS SANTOS SUERO EN LA CAPACITACION PROGRAMA ALTO POTENCIAL DE DIRECTIVO, SEGUN APROBACION ANEXA., MEMORANDUM NO. RH-M-000840-23 </t>
  </si>
  <si>
    <t xml:space="preserve">  CORRESPONDIENTE AL PAGO REALIZADO POR CONCEPTO DE:  POR ALQUILER DE (38) PARQUEOS DE LA ATARAZANA (CUIDAD COLONIAL), PARA SER UTILIZADOS POR LOS EMPLEADOS DEL CENTRO INDOTEL, SEGUN CONTRATO BS-0000233-2023, CORRESPONDIENTE AL MES DE JULIO DEL 2023, SEGUN   MEMORANDUM SC-M-000423-2023
</t>
  </si>
  <si>
    <t xml:space="preserve">  CORRESPONDIENTE AL PAGO REALIZADO POR CONCEPTO DE: AL 80%  POR ADQUISICION DE LICENCIAS DE UN SOFTWARE DE INFORMACION GEOGRAFICA, POR SUS SIGLAS EN INGLES (GIS) Y CAPACITACION DE DICHO SOFWARE .SEGUN NO. DE CONTRATO BS-0012842-2022.</t>
  </si>
  <si>
    <t xml:space="preserve">  CORRESPONDIENTE AL PAGO REALIZADO POR CONCEPTO DE: PUBLICIDAD TELEVISIVA, EN EL PROGRAMA HORA LIBRE , POR EL TNI CANAL 51 HD, ADEMAS DE LA PUBLICACION Y DECLARACIONES QUE LA INSTITUCION AUTORICE, DISCURSOS, BUMPERS, ETC, MES DE JUNIO 2023 3/4, CONTRATO NO.BS-0004606-2023.
</t>
  </si>
  <si>
    <t xml:space="preserve">  CORRESPONDIENTE AL PAGO REALIZADO POR CONCEPTO DE:  PUBLICIDAD TELEVISIVA, EN EL PROGRAMA HORA LIBRE , POR EL TNI CANAL 51 HD, ADEMAS DE LA PUBLICACION Y DECLARACIONES QUE LA INSTITUCION AUTORICE, DISCURSOS, BUMPERS, ETC, MES DE JULIO 2023 4/4, CONTRATO NO.BS-0004606-2023.
</t>
  </si>
  <si>
    <t xml:space="preserve">  CORRESPONDIENTE AL PAGO REALIZADO POR CONCEPTO DE: COMPRA DE INSUMO DE CAFE Y VASOS DE CARTON PARA EL TRIMESTRE JULIO-SEPTIEMBRE 2023. SEGUN NO. DE ORDEN, 2023-00207. </t>
  </si>
  <si>
    <t xml:space="preserve">  CORRESPONDIENTE AL PAGO REALIZADO POR CONCEPTO DE: COMPRA DE INSUMOS DE LIMPIEZAS Y PAPEL HIGIENICOS PARA EL PERIODO TRIMESTRAL JULIO-SEPTIEMBRE 2023. SEGUN NO. DE ORDEN, 2023-00205. </t>
  </si>
  <si>
    <t xml:space="preserve">  CORRESPONDIENTE AL PAGO REALIZADO POR CONCEPTO DE: COMPRA DE 62 NEUMATICOS PARA LOS VEHICULOS DE LA INSTITUCION, SEGUN ORDEN 2023-00189.</t>
  </si>
  <si>
    <t xml:space="preserve">  CORRESPONDIENTE AL PAGO REALIZADO POR CONCEPTO DE: CAPACITACION DE LOS COLABORADORES YONMY ENMANUEL RODRIGUEZ ALMANZAR, SANDRA PATRICIA HERRERA, CRISMEYLIN A. PEREZ POLANCO Y ERICA D. ROJAS CASTILLO CORRESPONDIENTE AL  CONGRESO DE INFORMATICA FORENSE Y CIBERSEGURIDAD, IFC-2023 SEGUN MEMO RH-M-000794-23. </t>
  </si>
  <si>
    <t xml:space="preserve">  CORRESPONDIENTE AL PAGO REALIZADO POR CONCEPTO DE: FACTURA  JFC-G-010/2023, ARRENDAMIENTO DEL PARQUEO UBICADO ENTRE LAS CALLES JACINTO IGNACIO MAÑON CON ESQUINA FILOMENA GOMEZ DE COVA, ENSANCHE PIANTINNI, SD, QUE ES UTILIZADO COMO PARQUEO DE EMPLEADOS DE INDOTEL, SEGUN CONTRATO BS-0003435-2023, CORRESP. AL MES DE JULIO 2023.</t>
  </si>
  <si>
    <t xml:space="preserve">  CORRESPONDIENTE AL PAGO REALIZADO POR CONCEPTO DE: FACTURA  JFC-G-011/2023 ARRENDAMIENTO DEL PARQUEO UBICADO ENTRE LAS CALLES JACINTO IGNACIO MAÑON CON ESQUINA FILOMENA GOMEZ DE COVA, ENSANCHE PIANTINNI, SD, QUE ES UTILIZADO COMO PARQUEO DE EMPLEADOS DE INDOTEL, SEGUN CONTRATO BS-0003435-2023, CORRESP. </t>
  </si>
  <si>
    <t xml:space="preserve">  CORRESPONDIENTE AL PAGO REALIZADO POR CONCEPTO DE:SOLICITUD DE COMPRA DE COMBUSTIBLE PARA PLANTA ELECTRICA DE LA INSTITUCION, SEGUN NO.ORDEN 2023-00211. </t>
  </si>
  <si>
    <t xml:space="preserve">  CORRESPONDIENTE AL PAGO REALIZADO POR CONCEPTO DE: DE 400 GALONES DE GASOIL PARA LA ESTACION DE MONITOREO DEL ESPECTRO DE HIGUEY. SEGUN NO. DE ORDEN, 2023-00217 </t>
  </si>
  <si>
    <t xml:space="preserve">  CORRESPONDIENTE AL PAGO REALIZADO POR CONCEPTO DE: PUBLICIDAD DIGITAL POR COLOCACION DE BANNER 250X250 EN EL PERIODICO DIGITAL ARMARIO DE NOTICIAS, MES DE JUNIO 2023 1/4, CONTRATO NO. BS-0007304-2023. "NO EXISTE PAGO ANTERIOR"
</t>
  </si>
  <si>
    <t xml:space="preserve">  CORRESPONDIENTE AL PAGO REALIZADO POR CONCEPTO DE: COMPRA DE TRANSFER 100A-2P220V PARA SER UTILIZADO EN LA PLANTA DE EMERGENCIA EN EL CENTRO ITLA (SAN PEDRO DE MACORIS). SEGUN NO. DE ORDEN, 2023-00200 </t>
  </si>
  <si>
    <t xml:space="preserve">  CORRESPONDIENTE AL PAGO REALIZADO POR CONCEPTO DE:  CONTRATACION DE SERVICIOS DE LAVANDERIA PARA ARTICULOS VARIOS DE LA INSTITUCION, POR UN PERIODO DE SEIS 06 MESES,  JUNIO-JULIO 2023,  SEGUN NO.ORDEN 2023-00137 </t>
  </si>
  <si>
    <t xml:space="preserve">  CORRESPONDIENTE AL PAGO REALIZADO POR CONCEPTO DE: CONTRATACION DE UNA EMPRESA PARA QUE BRINDE LOS SERVICIOS DE LIMPIEZA DEL AUDITORIO DEL CENTRO INDOTEL. SEGUN NO. DE ORDEN, 2023-00180 </t>
  </si>
  <si>
    <t xml:space="preserve">  CORRESPONDIENTE AL PAGO REALIZADO POR CONCEPTO DE: PUBLICIDAD TELEVISIVA, EN EL PROGRAMA ¨PUNTO POR PUNTO ROLANDO¨ CORRESPONDIENTE AL MES DE MAYO 2023 3/4. SEGUN NO. DE CONTRATO BS-0003632-2023.
</t>
  </si>
  <si>
    <t xml:space="preserve">  CORRESPONDIENTE AL PAGO REALIZADO POR CONCEPTO DE: PUBLICIDAD TELEVISIVA, EN EL PROGRAMA ¨PUNTO POR PUNTO ROLANDO¨ CORRESPONDIENTE AL MES DE JUNIO 2023 4/4. SEGUN NO. DE CONTRATO BS-0003632-2023.
</t>
  </si>
  <si>
    <t xml:space="preserve">  CORRESPONDIENTE AL PAGO REALIZADO POR CONCEPTO DE: PUBLICIDAD DIGITAL CONSISTENTE EN LA  COLOCACION DE BANNER INSTITUCIONAL TAMAÑOS 160X600, 300X600, 728X90,970X90 EN EL PORTAL COBERTURATVONLINE.NET,  SEGUN NO. CONTRATO BS-0003549-2023,  MES DE JUNIO 2023 (4/4).
</t>
  </si>
  <si>
    <t xml:space="preserve">  CORRESPONDIENTE AL PAGO REALIZADO POR CONCEPTO DE:PUBLICIDAD TELEVISIVA EN EL PROGRAMA "Y PUNTO" QUE SE TRANSMITE EN EL CANAL 42, GULOYA VISION, ADEMAS DE LA PROYECION DE TODAS LAS INICIATIVAS QUE LA INSTITUCION QUIERA IMPULSAR, MES DE JULIO 2023 1/4, CONTRATO NO.BS-0008641-2023." NO EXISTE PAGO ANTERIOR"
</t>
  </si>
  <si>
    <t xml:space="preserve">  CORRESPONDIENTE AL PAGO REALIZADO POR CONCEPTO DE: PUBLICIDAD DIGITAL DE UN BANNER PUBLICITARIO EN MODALIDAD IMAGEN O GIF EN EL PERIODO DIGITAL INFLUENCIAS.DO, MES DE FEBRERO 2022 4/4, CONTRATO NO.BS-0015325-2022.
</t>
  </si>
  <si>
    <t xml:space="preserve">  CORRESPONDIENTE AL PAGO REALIZADO POR CONCEPTO DE:SERVICIOS DE LAS  PLATAFORMAS TECNOLOGICAS EN LA NUBE (AZURE) DE MICROSOFT, MES DE AGOSTO 2023. SEGUN NO. DE CONTRATO BS-0014080-2022.</t>
  </si>
  <si>
    <t xml:space="preserve">  CORRESPONDIENTE AL PAGO REALIZADO POR CONCEPTO DE: ADQUISICION DE TONER PARA LA IMPRESORAS DE LA INSTITUCION, TONER XEROX 106R03862 NEGRO 15 TONER 201A NEGRO 25, TONER 201A AZUL 1,TONER  201A MAGENTA 25,TONER 201A AMARILLO 25, 55A NEGRO 3,TONER 51A NEGRO 4. SEGUN CONTRATO NO. BS-0004644-2023 </t>
  </si>
  <si>
    <t xml:space="preserve">  CORRESPONDIENTE AL PAGO REALIZADO POR CONCEPTO DE: PUBLICIDAD TELEVISIVA, EN EL PROGRAMA EN NUEVO DIARIO AM, TRANSMITIDO A TRAVES DEL NUEVO DIARIO TV, RUTA 66 DE CLARO , ALTICE Y ASTER, MES DE JULIO 2023 4/4, CONTRATO NO.BS-0005179-2023.
</t>
  </si>
  <si>
    <t xml:space="preserve">  CORRESPONDIENTE AL PAGO REALIZADO POR CONCEPTO DE: SOLICITUD DE UNA COMPAÑIA POR UN PERIODO DE 06 MESES PARA REALIZAR LOS SERVICIOS DE FUMIGACION PREVENTIVA CONTRA TODO TIPO DE PLAGAS Y DESINFECCION ANTI EL VIRUS COVID-19, SEGUN NO.ORDEN 2023-00169/ CONTRATO BS-0007749-2023.  </t>
  </si>
  <si>
    <t xml:space="preserve">  CORRESPONDIENTE AL PAGO REALIZADO POR CONCEPTO DE: PUBLICIDAD TELEVISIVA, PROGRAMA PODER DE LA CULTURA/EL PODER DE LA TARDE, POR MEDIO DE RADIO AMERICA CANAL 45, MES DE MAYO 2023 3/4, CONTRATO NO.BS-0003591-2023.
</t>
  </si>
  <si>
    <t xml:space="preserve">  CORRESPONDIENTE AL PAGO REALIZADO POR CONCEPTO DE: PUBLICIDAD TELEVISIVA, MEDIANTE LA PUBLICACION DE DOS CUÑAS PUBLICITARIAS DE 30 SEGUNDOS EN EL PROGRAMA UNIVERSO AGROPECUARIO/ EL PODER DE LA TARDE, POR TELERADIO AMERICA CANAL 45, MES DE MAYO 2023 3/4, CONTRATO NO.BS-0004736-2023.
</t>
  </si>
  <si>
    <t xml:space="preserve">  CORRESPONDIENTE AL PAGO REALIZADO POR CONCEPTO DE: PUBLICIDAD TELEVISIVA, MEDIANTE LA PUBLICACION DE DOS CUÑAS PUBLICITARIAS DE 30 SEGUNDOS EN EL PROGRAMA UNIVERSO AGROPECUARIO/ EL PODER DE LA TARDE, POR TELERADIO AMERICA CANAL 45, MES DE JUNIO 2023 4/4, CONTRATO NO.BS-0004736-2023.
</t>
  </si>
  <si>
    <t xml:space="preserve">  CORRESPONDIENTE AL PAGO REALIZADO POR CONCEPTO DE: MANTENIMIENTO Y SOPORTE TECNICO DE GAZELLA OFFICE DEL SISTEMA FINANCIERO CONTABLE, CORRESPONDIENTE AL MES DE AGOSTO 2023, BS-0004272-2023. </t>
  </si>
  <si>
    <t xml:space="preserve">  CORRESPONDIENTE AL PAGO REALIZADO POR CONCEPTO DE: COMPRA DE 20 CAJAS DE PLAFONES DE YESO Y 5 CAJAS DE PLAFONES TIPO PVC PARA LA INSTITUCION. SEGUN NO. DE ORDEN, 2023-00198.</t>
  </si>
  <si>
    <t xml:space="preserve">  CORRESPONDIENTE AL PAGO REALIZADO POR CONCEPTO DE: PUBLICIDAD POR LOS MEDIOS DIGITALES, MEDIANTE MENCION EN PROGRAMA POR EXTREMOS DIGITAL.COM Y POR TODAS LAS REDES SOCIALES, FB, NSTAGRAM Y POR EL CANAL DE YOUTUBE VACILANDO SPM.COM,  MES DE JULIO 2023 1/4, CONTRATO NO.BS-0008439-2023."NO EXISTE PAGO ANTERIOR"
</t>
  </si>
  <si>
    <t xml:space="preserve">  CORRESPONDIENTE AL PAGO REALIZADO POR CONCEPTO DE: REPARACION Y MANTENIMIENTO DE LOS 96,360 KMS PARA EL VEHICULO CHEVROLET TRAIL BLAZER PLACA G-419183, COLOR NEGRO, AÑO 2018, CHASIS MMM156MK2JH603217. SEGUN ORDEN DE COMPRA NO.2023-00209.</t>
  </si>
  <si>
    <t xml:space="preserve">  CORRESPONDIENTE AL PAGO REALIZADO POR CONCEPTO DE: CORRESP. A LA POLIZA NO. 2-2-102-0013723, SEGURO COLECTIVO DE VIDA PARA EMPLEADOS, COMPRENDIDO EN EL PERIODO 01/08/2023  HASTA EL 31/08/2023.  </t>
  </si>
  <si>
    <t xml:space="preserve">  CORRESPONDIENTE AL PAGO REALIZADO POR CONCEPTO DE: LA POLIZA NO. 2-2-109-0013729, SEGURO ASISTENCIA FUNERARIA COLECTIVO PARA EMPLEADOS, COMPRENDIDO EN EL PERIODO 01/08/2023  HASTA EL 31/08/2023. </t>
  </si>
  <si>
    <t xml:space="preserve">  CORRESPONDIENTE AL PAGO REALIZADO POR CONCEPTO DE: LA EMISION DE LA POLIZA 2-2-502-0275047 CON VIGENCIA DESDE EL 03/08/2023 HASTA 03/08/2024,  DEL SEGURO DE LA FLOTILLA DE  LOS  VEHICULOS,   </t>
  </si>
  <si>
    <t xml:space="preserve">  CORRESPONDIENTE AL PAGO REALIZADO POR CONCEPTO DE:  PUBLICIDAD RADIAL EN PROGRAMACION DE LA EMISORA JUANTHRADIO.COM DIFUNDIDO ATRAVES DE LA WEB, MES DE MAYO 2023 3/4, CONTRATO NO.BS-0003000-2023. 
</t>
  </si>
  <si>
    <t xml:space="preserve">  CORRESPONDIENTE AL PAGO REALIZADO POR CONCEPTO DE: PUBLICIDAD RADIAL EN PROGRAMACION DE LA EMISORA JUANTHRADIO.COM DIFUNDIDO ATRAVES DE LA WEB, MES DE JUNIO 2023 4/4, CONTRATO NO.BS-0003000-2023.
</t>
  </si>
  <si>
    <t xml:space="preserve">  CORRESPONDIENTE AL PAGO REALIZADO POR CONCEPTO DE: LOS SERVICIOS PRESTADOS EN SU CALIDAD DE ABOGADO Y NOTARIO PUBLICO, CONSISTENTE EN LEGALIZACIONES NOTARIALES Y CONTRATOS ENTRE EL INDOTEL Y PARTICULARES, SEGUN MEMORANDUM NO.DJ-M-000352-23.
</t>
  </si>
  <si>
    <t xml:space="preserve">  CORRESPONDIENTE AL PAGO REALIZADO POR CONCEPTO DE: PROPUESTA PUBLICITARIA, QUE CONSISTE EN PUBLICACION DE DOS COMERCIALES EN EL PROGRAMA TELEVISIVO Y DE REDES CAS.O.S, QUE SE TRANSMITE POR XTREMO CHANEL Y REDES SOCIALES, MES DE JUNIO 2023 4/4, CONTRATO NO. BS-0004342-2023.
</t>
  </si>
  <si>
    <t xml:space="preserve">  CORRESPONDIENTE AL PAGO REALIZADO POR CONCEPTO DE: ALQUILER DE  INMUEBLE UBICADO EN LA CALLE EL RETIRO NO. 23, ENSANCHE PARAISO, SANTO DOMINGO, PARA SER UTILIZADO COMO PARQUEO PARA LOS COLABORADORES DEL INDOTEL,  SEGUN CONTRATO NO.BS-0009670-2022, CORRESP. AL MES DE AGOSTO  2023.</t>
  </si>
  <si>
    <t xml:space="preserve">  CORRESPONDIENTE AL PAGO REALIZADO POR CONCEPTO DE: SERVICIO ACCESO AL INTERNET 30 MB PARA EL CENTRO ITLA - CIUDAD DE MONTE PLATA  CUENTA  NO.78524760-001, CORRESPONDIENTE AL MES DE JULIO 2023. </t>
  </si>
  <si>
    <t xml:space="preserve">  CORRESPONDIENTE AL PAGO REALIZADO POR CONCEPTO DE: FACTURA NO.214253475, NCF:B1500002752, POR SERVICIO  DE DATOS SMEGER (MONITOREO DEL ESPECTRO RADIOLECTRICO)  CUENTA NO.54246864-001  CORRESPONDIENTE AL  MES DE JULIO 2023.  MONTO RD$120,000.00, IMPUESTOS RD$36,000.00,  DESC.5% RD$6,000.00</t>
  </si>
  <si>
    <t xml:space="preserve">  CORRESPONDIENTE AL PAGO REALIZADO POR CONCEPTO DE:  SERVICIO  DE VOZ Y DATOS EQUIPO DRIVE TEST (DIRECCION DE FISCALIZACION)   CUENTA NO.98702655-001  CORRESPONDIENTE AL  MES DE JULIO 2023.</t>
  </si>
  <si>
    <t xml:space="preserve">  CORRESPONDIENTE AL PAGO REALIZADO POR CONCEPTO DE: LA PARTICPACION DE COLABORADOR PABLO OLIVO GUZMAN SORIANO EN LA MAESTRIA DE CONTABILIDAD TRIBUTARIA SEGUN MEMORANDUM NO. RH-M-000796-23 </t>
  </si>
  <si>
    <t xml:space="preserve">  CORRESPONDIENTE AL PAGO REALIZADO POR CONCEPTO DE:   CAPACITACION DE MAESTRIA EN GERENCIA MODERNA, COLABORADOR FRANCISCO ARTURO REYES FLORES. SEGUN APROBACION ANEXA SEGUN RH-M-000675-23.</t>
  </si>
  <si>
    <t xml:space="preserve">  CORRESPONDIENTE AL PAGO REALIZADO POR CONCEPTO DE: PUBLICIDAD TELEVISIVA EN PROGRAMA PUNTO DE EQUILIBRIO, POR SPORT VISION, CANAL 35, MIA TV, INFO TDN CANAL 73 ALTICE, VISION NOTICIAS CANAL 26 EXITO VISION,ENTRE OTROS, MES DE MAYO 2023 3/4, CONTRATO NO.BS-0003020-2023.
</t>
  </si>
  <si>
    <t xml:space="preserve">  CORRESPONDIENTE AL PAGO REALIZADO POR CONCEPTO DE: PUBLICIDAD TELEVISIVA EN PROGRAMA PUNTO DE EQUILIBRIO, POR SPORT VISION, CANAL 35, MIA TV, INFO TDN CANAL 73 ALTICE, VISION NOTICIAS CANAL 26 EXITO VISION,ENTRE OTROS, MES DE JUNIO 2023 4/4, CONTRATO NO.BS-0003020-2023.
</t>
  </si>
  <si>
    <t xml:space="preserve">  CORRESPONDIENTE AL PAGO REALIZADO POR CONCEPTO DE: PUBLICIDAD RADIAL EN LAS EMISORAS VIDA FM 105.3 Y RADIO ABC 540 EN WWW.VIDAFM.ORG, MES DE JUNIO 2023 4/4, CONTRATO NO.BS0003025-2023.
</t>
  </si>
  <si>
    <t xml:space="preserve"> PAGO DE FACTURA NCF: B1500000100, CORRESPONDIENTE A PUBLICIDAD RADIAL EN PROGRAMACION DE LA EMISORA JUANTHRADIO.COM DIFUNDIDO ATRAVES DE LA WEB, MES DE ABRIL 2023 2/4, CONTRATO NO.BS-0003000-2023. "NO EXISTE PAGO ANTERIOR"
</t>
  </si>
  <si>
    <t xml:space="preserve"> PAGO DE FACTURA NCF B1500000152,  CONTRATACION DE SERVICIOS DE TORREROS POR 6 MESES APARTIR DEL MES DE NOVIEMBRE 2022  SEGUN NO. DE ORDEN,2022-00459 </t>
  </si>
  <si>
    <t xml:space="preserve"> PAGO DE FACTURA NCF: B1500000099, CORRESPONDIENTE A PUBLICIDAD RADIAL EN PROGRAMACION DE LA EMISORA JUANTHRADIO.COM DIFUNDIDO ATRAVES DE LA WEB, MES DE MARZO 2023 1/4, CONTRATO NO.BS-0003000-2023. "NO EXISTE PAGO ANTERIOR"
</t>
  </si>
  <si>
    <t xml:space="preserve">  CORRESPONDIENTE AL PAGO REALIZADO POR CONCEPTO DE: ADQUISION DE 60 LICENCIAS O 6 PAQUETES DE 10 DE LICENCIA VEEAM BACKUP &amp; REPLICATION UNIVERSAL, POR UN AÑO, PROSUPPORT 24/7 ALL INCLUIDO, SEGUN NO.ORDEN 2023-00183. </t>
  </si>
  <si>
    <t xml:space="preserve">   CORRESPONDIENTE AL PAGO REALIZADO POR CONCEPTO DE: COMPRA DE INSUMO DE AGUA DE BOTELLAS 20 ONZA PARA EL TRIMESTRE JULIO-SEPTIEMBRE 2023. SEGUN NO. DE ORDEN, 2023-00193.</t>
  </si>
  <si>
    <t xml:space="preserve">  CORRESPONDIENTE AL PAGO REALIZADO POR CONCEPTO DE:SOLICITUD DE COMPRA DE 6 ESTANDARES Y NORMAS ISO/IEC. SEGUN NO. DE ORDEN,2023-00190</t>
  </si>
  <si>
    <t xml:space="preserve">  CORRESPONDIENTE AL PAGO REALIZADO POR CONCEPTO DE: RECONOCIMIENTO DE DEUDA DE EXCEDENTE HOSPEDAJE, PARA LA 42 CUMBRE DE LA COMISION INTERAMERICANA DE TELECOMUNICACIONES I (CCP.I) PROGRAMADO 24 AL 28 ABRIL 2023, EN EL HOTEL BARCELO BAVARO PALCE PUNTA CANA, CON-000072-23 /  BS-0004057-2023. </t>
  </si>
  <si>
    <t xml:space="preserve">  CORRESPONDIENTE AL PAGO REALIZADO POR CONCEPTO DE: LOS SERVICIOS ESPECIALES EN CALIDAD DE ALGUACIL ORDINARIO DE LA SEGUNDA SALA DE LA SUPREMA CORTE DE JUSTICIA,POR NOTIFICACION DE 1 ACTO DE ALGUACIL, REALIZADO A REQUERIMIENTOS DEL INDOTEL, MEMO NO. DCSA-M-000004-23.
</t>
  </si>
  <si>
    <t xml:space="preserve">  CORRESPONDIENTE AL PAGO REALIZADO POR CONCEPTO DE: FACTURA NO. CC202307252407346285,  DESDE 20 DE JUNIO  HASTA EL  19 JULIO 2023, DE LA CUENTA #8163091.  PREMIUM PLUS 3MB-1MB A CUATRO (04) CENTROS TECNOLOGICOS COMUNITARIOS (CTC)  UBICADO EN LA ESTACION DEL METRO, JUAN PABLO  DUARTE, AMIN ABEL, CENTRO LOS HEROES. </t>
  </si>
  <si>
    <t xml:space="preserve">  CORRESPONDIENTE AL PAGO REALIZADO POR CONCEPTO DE: FACTURA NO .CC202308055201584216, CORRESPONDIENTE AL  PERIODO 01 JULIO- HASTA 31 DE JULIO 2023, DE LA CUENTA NO.88082461. DEL PROYECTO CANASTA DIGITAL SOCIAL. NO. DE CONTRATO BS-0005450-2022. </t>
  </si>
  <si>
    <t xml:space="preserve">  CORRESPONDIENTE AL PAGO REALIZADO POR CONCEPTO DE:FACTURA NO. CC202308055201578074,  CUENTA NO.71299770, PARA EL PERIODO COMPRENDIDO DEL 01/07/2023 AL 31/07/2023, POR CONCEPTO DE BUSINESS FIT SERVICIO MOVIL DE VOZ DIRECTA TECNICA, NO.TELEFONO (809) 881-8983 ,Y (809) 958-6472(809) 244-5576   DIRECCION TECNICA.</t>
  </si>
  <si>
    <t xml:space="preserve">  CORRESPONDIENTE AL PAGO REALIZADO POR CONCEPTO DE: FACT.CC202308055201572039,   (CUENTA: 9308820) PLAN DE INTERNET MOVIL TEL.809-106-7306 Y 809-142-0825 ,809-171-1047   CORRESPONDIENTE AL PERIODO DEL 01/07/2023 AL 31/07/2023. </t>
  </si>
  <si>
    <t xml:space="preserve">   CORRESPONDIENTE AL PAGO REALIZADO POR CONCEPTO DE: LOS SERVICIOS PRESTADOS EN SU CALIDAD DE ALGUACIL ORDINARIO DEL TRIBUNAL SUPERIOR ADMINISTRATIVO, CONSISTENTE EN NOTIFICACIONES DE VARIOS ACTOS DE ALGUACIL REALIZADOS AL INDOTEL, SEGUN MEMORANDUM NO. DJ-M-000334-23.
</t>
  </si>
  <si>
    <t xml:space="preserve">  CORRESPONDIENTE AL PAGO REALIZADO POR CONCEPTO DE: MANTENIMIENTO DE LOS 302,184 KMS, PARA EL VEHICULO ISUZU 4X4, PLACA L-309694, COLOR BLANCO,AÑO 2012, CHASIS MPATFS85HCT101127. SEGUN ORDEN DE COMPRA NO.2023-00214. </t>
  </si>
  <si>
    <t xml:space="preserve">  CORRESPONDIENTE AL PAGO REALIZADO POR CONCEPTO DE: FACTURA NO. 33814876   (CODIGO DEL SISTEMA 40200) SERVICIO DE RECOGIDA DE BASURA,PARQUEO CALLE EL RETIRO, CORRESPONDIENTE AL MES DE AGOSTO 2023. </t>
  </si>
  <si>
    <t xml:space="preserve">  CORRESPONDIENTE AL PAGO REALIZADO POR CONCEPTO DE: FACTURAS NO. 33813552    (CODIGO DEL SISTEMA 18268) SERVICIO DE RECOGIDA DE BASURA, CORRESPONDIENTE AL MES DE AGOSTO, 2023,  EDIFICIO ISABEL LA CATOLICA NO.203  (CENTRO INDOTEL).</t>
  </si>
  <si>
    <t xml:space="preserve">   CORRESPONDIENTE AL PAGO REALIZADO POR CONCEPTO DE:  SERVICIOS DE LA PLANTA ELECTRICA DE EMERGENCIA, SEGUN CONTRATO BS-0014527-2022, CORRESPONDIENTE AL MES  DE JULIO 2023.  </t>
  </si>
  <si>
    <t xml:space="preserve">  CORRESPONDIENTE AL PAGO REALIZADO POR CONCEPTO DE: ALQUILER DE 5 LOCALES MAS SOTANO (2,665 M2), SEGUN CONTRATO BS-0014505-2022, CORRESPONDIENTE AL MES DE JULIO 2023. </t>
  </si>
  <si>
    <t xml:space="preserve">  CORRESPONDIENTE AL PAGO REALIZADO POR CONCEPTO DE: COMPRA DE UNA SILLA ERGONOMICA PARA USO DE LA INSTITUCION. SEGUN NO. DE ORDEN,2023-00199 </t>
  </si>
  <si>
    <t xml:space="preserve">  CORRESPONDIENTE AL PAGO REALIZADO POR CONCEPTO DE: FACTURA. NO. FS-6654672   CONSUMO DE AGUA POTABLE Y ALCANTARILLADO DEL PARQUEO C/. EL RETIRO, CORRESPONDIENTE AL MES DE AGOSTO DEL 2023 ( CODIGO DEL SISTEMA NO.45621 ) </t>
  </si>
  <si>
    <t xml:space="preserve">  CORRESPONDIENTE AL PAGO REALIZADO POR CONCEPTO DE:  FACTURA. NO. FS-6656400, , CONSUMO DE AGUA POTABLE Y ALCANTARILLADO DEL CENTRO INDOTEL ESPACIO REPUBLICA DIGITAL (CCT), CORRESPONDIENTE AL MES DE AGOSTO  DEL 2023 ( CODIGO DEL SISTEMA NO.455693 ).  </t>
  </si>
  <si>
    <t xml:space="preserve">  CORRESPONDIENTE AL PAGO REALIZADO POR CONCEPTO DE:  FACTURA. NO. 96778725  CONSUMO DE AGUA POTABLE DEL ALMACEN INDOTEL UBICADO EN EL V CENTENARIO, CORRESPONDIENTE AL MES DE AGOSTO DEL 2023 ( CODIGO DEL SISTEMA NO.417557).</t>
  </si>
  <si>
    <t xml:space="preserve">  CORRESPONDIENTE AL PAGO REALIZADO POR CONCEPTO DE:FACTURA. NO. SF-6414526    CONSUMO DE AGUA POTABLE EN EL TERRENO  DE INDOTEL DONDE SE CONSTRUIRAN LAS OFICINAS QUE ALOJARAN LAS OFICNAS DE ESTA INSTITUCION, CORRESPONDIENTE AL ACUERDO DEL  MES DE JULIO DEL 2023 ( CODIGO DEL SISTEMA NO.38593).  </t>
  </si>
  <si>
    <t xml:space="preserve">  CORRESPONDIENTE AL PAGO REALIZADO POR CONCEPTO DE:  FACTURA. NO. SF-6414525   CONSUMO DE AGUA POTABLE EN EL TERRENO  DE INDOTEL DONDE SE CONSTRUIRAN LAS OFICINAS QUE ALOJARAN LAS OFICNAS DE ESTA INSTITUCION, CORRESPONDIENTE AL ACUERDO DEL  MES DE JULIO DEL 2023 ( CODIGO DEL SISTEMA NO.35592).  </t>
  </si>
  <si>
    <t xml:space="preserve">  CORRESPONDIENTE AL PAGO REALIZADO POR CONCEPTO DE:  PUBLICIDAD DIGITAL, MEDIANTE LA COLOCACION DE BANNER CORPORATIVO TAMAÑO 700X90 PIXELES EN LA PORTADA DEL PERIODICO, MES DE JUNIO 2023 4/4, SEGUN NO.CONTRATO BS-0003548-2023.
</t>
  </si>
  <si>
    <t xml:space="preserve">  CORRESPONDIENTE AL PAGO REALIZADO POR CONCEPTO DE: PUBLICIDAD TELEVISIVA DE DOS CUÑAS, EN CADA EMISION DEL PROGRAMA DIARIO TV DEL CANAL MEGA VISION, TRANSMITIDO A LAS 8:00 PM, MES DE JULIO 2023 3/4, CONTRATO NO.BS-0006556-2023.
</t>
  </si>
  <si>
    <t xml:space="preserve">  CORRESPONDIENTE AL PAGO REALIZADO POR CONCEPTO DE: PARA EL PAGO  DE FACTURA #177,  CUENTA NO. 709225876, POR SERVICIOS CENTRAL TELEFONICA, AV. ABRAHAM  LINCOLN NO 962, CORRESPONDIENTE AL MES DE JULIO, 2023.</t>
  </si>
  <si>
    <t xml:space="preserve">  CORRESPONDIENTE AL PAGO REALIZADO POR CONCEPTO DE: FACTURA #174,  CUENTA NO. 707454799, POR SERVICIOS CENTRAL TELEFONICA, AV. ABRAHAM  LINCOLN NO 962, CORRESPONDIENTE AL MES DE JULIO 2023. </t>
  </si>
  <si>
    <t xml:space="preserve">  CORRESPONDIENTE AL PAGO REALIZADO POR CONCEPTO DE: EL PAGO DE LA FACT.183,  SERV. FLOTA   CELULARES, CORRESP. AL MES DE JULIO-2023  CUENTA NO.706002893 </t>
  </si>
  <si>
    <t xml:space="preserve">  CORRESPONDIENTE AL PAGO REALIZADO POR CONCEPTO DE: FACTURA  A PUBLICIDAD TELEVISIVA, EN EL PROGRAMA "EL DIARIO" QUE SE TRANSMITE DE LUNES A VIERNES POR EL CANAL TV 42, CON LAS NOTICIAS DE ACTUALIDAD , ENTREVISTAS Y COMENTARIOS, MES DE ABRIL 2023 2/4, CONTRATO NO.BS-0003069-2023.
</t>
  </si>
  <si>
    <t xml:space="preserve">  CORRESPONDIENTE AL PAGO REALIZADO POR CONCEPTO DE: PUBLICIDAD TELEVISIVA, EN EL PROGRAMA "EL DIARIO" QUE SE TRANSMITE DE LUNES A VIERNES POR EL CANAL TV 42, CON LAS NOTICIAS DE ACTUALIDAD , ENTREVISTAS Y COMENTARIOS, MES DE MAYO 2023 3/4, CONTRATO NO.BS-0003069-2023.
</t>
  </si>
  <si>
    <t xml:space="preserve">  CORRESPONDIENTE AL PAGO REALIZADO POR CONCEPTO DE: PUBLICIDAD TELEVISIVA, EN EL PROGRAMA "EL DIARIO" QUE SE TRANSMITE DE LUNES A VIERNES POR EL CANAL TV 42, CON LAS NOTICIAS DE ACTUALIDAD , ENTREVISTAS Y COMENTARIOS, MES DE JUNIO 2023 4/4, CONTRATO NO.BS-0003069-2023.
</t>
  </si>
  <si>
    <t xml:space="preserve">  CORRESPONDIENTE AL PAGO REALIZADO POR CONCEPTO DE:  CONTRATACION DE UNA EMPRESA PARA LA ELABORACION DE UNA RAMPA EN ACERO INOXIDABLE Y 2 BARANDAS PARA MINUSVALIDOS, SEGUN NO. ORDEN 2023-00195.</t>
  </si>
  <si>
    <t xml:space="preserve">  CORRESPONDIENTE AL PAGO REALIZADO POR CONCEPTO DE: CONTRATACION DE UNA EMPRESA PARA QUE NOS BRINDE LOS SERVICIOS DE MANTENIMIENTO A VARIAS AREAS DE CENTRO DE INDOTEL, SEGUN NO.ORDEN 2023-00153.</t>
  </si>
  <si>
    <t xml:space="preserve">  CORRESPONDIENTE AL PAGO REALIZADO POR CONCEPTO DE: MANTENIMIENTO DE LOS 508,887 Y LA REPARACION DEL BLOQUEADOR DEL DIFERENCIAL DEL VEHICULO TOYOTA HILUX, PLACA L-247057, AÑO 2008, COLOR PLATEADO, CHASIS MROFZ29GX01707405. SEGUN NO. DE ORDEN,2023-00216.</t>
  </si>
  <si>
    <t xml:space="preserve">  CORRESPONDIENTE AL PAGO REALIZADO POR CONCEPTO DE: PUBLICIDAD TELEVISIVA EN EL PROGRAMA 1,800 SEGUNDOS DE NOTICIAS, QUE SE TRANSMITE EN EL CANAL 39 Y 8 ALTICE, CON REPETICION TELEANTILLAS CANAL 2 MES DE JUNIO 2023 1/4, CONTRATO NO.BS-0007775-2023. "NO EXISTE PAGO ANTERIOR"
</t>
  </si>
  <si>
    <t xml:space="preserve">  CORRESPONDIENTE AL PAGO REALIZADO POR CONCEPTO DE: SOLICITUD DE CONTRATACION DE LOS SERVICIOS DE MONTAJE PARA LAS INAUGURACIONES DE LOS PUNTOS WIFI EN LAS PROVINCIAS REGION NORTE, PUERTO PLATA Y REGION   OESTE, INDEPENDENCIA. SEGUN NO. DE ORDEN, 2023-00177. </t>
  </si>
  <si>
    <t xml:space="preserve">  CORRESPONDIENTE AL PAGO REALIZADO POR CONCEPTO DE: FACTURA NO. 2134206342-80,CONSUMO DE ENERGIA ELECTRICA, DEL 19/06/2023 AL 19/07/2023, PERTENECIENTE AL MUSEO DE LAS TELECOMUNICACIONES  DE LA CALLE ISABEL LA CATOLICA NO. 203 ZONA COLONIAL (NIC: NO. 2134206). </t>
  </si>
  <si>
    <t xml:space="preserve">                      RELACIÓN DE PAGOS A PROVEEDORES AL 31 AGOSTO, 2023</t>
  </si>
  <si>
    <t xml:space="preserve"> 09/13/2023</t>
  </si>
  <si>
    <t xml:space="preserve"> 06/14/2023</t>
  </si>
  <si>
    <t xml:space="preserve"> 09/20/2023</t>
  </si>
  <si>
    <t xml:space="preserve"> 09/09/2023</t>
  </si>
  <si>
    <t xml:space="preserve"> 09/03/2023</t>
  </si>
  <si>
    <t xml:space="preserve"> 08/30/2023</t>
  </si>
  <si>
    <t xml:space="preserve"> 09/07/2023</t>
  </si>
  <si>
    <t xml:space="preserve"> 09/14/2023</t>
  </si>
  <si>
    <t xml:space="preserve"> 09/08/2023</t>
  </si>
  <si>
    <t xml:space="preserve"> 09/09/2023,  09/09/2023,  09/09/2023,  09/09/2023,  09/09/2023,  09/09/2023,  09/09/2023,  09/09/2023</t>
  </si>
  <si>
    <t xml:space="preserve"> 08/27/2023</t>
  </si>
  <si>
    <t xml:space="preserve"> 09/23/2023</t>
  </si>
  <si>
    <t xml:space="preserve"> 09/17/2023</t>
  </si>
  <si>
    <t xml:space="preserve"> 09/02/2023</t>
  </si>
  <si>
    <t xml:space="preserve"> 09/10/2023</t>
  </si>
  <si>
    <t xml:space="preserve"> 08/31/2023</t>
  </si>
  <si>
    <t xml:space="preserve"> 09/16/2023</t>
  </si>
  <si>
    <t xml:space="preserve"> 09/01/2023</t>
  </si>
  <si>
    <t xml:space="preserve"> 08/20/2023</t>
  </si>
  <si>
    <t xml:space="preserve">   CORRESPONDIENTE AL PAGO REALIZADO POR CONCEPTO DE: TERCER PAGO CORRESPONDIENTE AL 40% CON FACTURA  POR LA CONTRATACION DE LA PLATAFORMA WEB PARA LA VALIDACION DE SERVICIOS ELECTRONICOS DE CONFIANZA DE LA REPUBLICA DOMINICANA, SEGUN NO.CONTRATO BS-0016763-2022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</si>
</sst>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1C0A]* #,##0.00_-;\-[$$-1C0A]* #,##0.00_-;_-[$$-1C0A]* &quot;-&quot;??_-;_-@_-"/>
    <numFmt numFmtId="167" formatCode="#,##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8"/>
      <color indexed="8"/>
      <name val="Arial"/>
      <charset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69">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3" fillId="2" borderId="0" xfId="1" applyFont="1" applyFill="1" applyAlignment="1">
      <alignment horizontal="center" vertical="center"/>
    </xf>
    <xf numFmtId="165" fontId="0" fillId="0" borderId="0" xfId="1" applyFont="1" applyAlignment="1">
      <alignment horizontal="center" vertical="center"/>
    </xf>
    <xf numFmtId="14" fontId="29" fillId="2" borderId="0" xfId="0" applyNumberFormat="1" applyFont="1" applyFill="1" applyAlignment="1">
      <alignment vertical="center"/>
    </xf>
    <xf numFmtId="0" fontId="0" fillId="2" borderId="0" xfId="0" applyFill="1" applyAlignment="1" applyProtection="1">
      <alignment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2" borderId="0" xfId="0" applyNumberFormat="1" applyFill="1" applyAlignment="1" applyProtection="1">
      <alignment vertical="center"/>
      <protection locked="0"/>
    </xf>
    <xf numFmtId="0" fontId="3" fillId="2" borderId="0" xfId="0" applyFont="1" applyFill="1" applyAlignment="1">
      <alignment horizontal="center"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165" fontId="15" fillId="2" borderId="0" xfId="1" applyFont="1" applyFill="1" applyBorder="1" applyAlignment="1">
      <alignment horizontal="left"/>
    </xf>
    <xf numFmtId="0" fontId="0" fillId="0" borderId="0" xfId="0" applyAlignment="1">
      <alignmen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14" fontId="31" fillId="0" borderId="0" xfId="0" applyNumberFormat="1" applyFont="1" applyAlignment="1">
      <alignment horizontal="left" vertical="center"/>
    </xf>
    <xf numFmtId="167" fontId="31" fillId="0" borderId="0" xfId="0" applyNumberFormat="1" applyFont="1" applyAlignment="1">
      <alignment horizontal="right" vertical="center"/>
    </xf>
    <xf numFmtId="167" fontId="31" fillId="0" borderId="0" xfId="0" applyNumberFormat="1" applyFont="1" applyAlignment="1">
      <alignment horizontal="center" vertical="center"/>
    </xf>
    <xf numFmtId="165" fontId="0" fillId="0" borderId="0" xfId="0" applyNumberFormat="1" applyAlignment="1">
      <alignment vertical="center"/>
    </xf>
    <xf numFmtId="165" fontId="28" fillId="2" borderId="0" xfId="1" applyFont="1" applyFill="1" applyBorder="1" applyAlignment="1" applyProtection="1">
      <alignment horizontal="center" vertical="center"/>
      <protection locked="0"/>
    </xf>
    <xf numFmtId="165" fontId="0" fillId="2" borderId="0" xfId="1" applyFont="1" applyFill="1" applyAlignment="1" applyProtection="1">
      <alignment horizontal="center" vertical="center"/>
      <protection locked="0"/>
    </xf>
    <xf numFmtId="165" fontId="3" fillId="2" borderId="0" xfId="1" applyFont="1" applyFill="1" applyAlignment="1">
      <alignment vertical="center"/>
    </xf>
    <xf numFmtId="165" fontId="15" fillId="2" borderId="0" xfId="1" applyFont="1" applyFill="1" applyBorder="1" applyAlignment="1"/>
    <xf numFmtId="165" fontId="0" fillId="0" borderId="0" xfId="1" applyFont="1" applyAlignment="1">
      <alignment vertical="center"/>
    </xf>
    <xf numFmtId="165" fontId="31" fillId="0" borderId="0" xfId="1" applyFont="1" applyAlignment="1">
      <alignment vertical="center"/>
    </xf>
    <xf numFmtId="14" fontId="15" fillId="2" borderId="0" xfId="0" applyNumberFormat="1" applyFont="1" applyFill="1" applyAlignment="1">
      <alignment horizontal="center"/>
    </xf>
    <xf numFmtId="14" fontId="15" fillId="2" borderId="0" xfId="0" applyNumberFormat="1" applyFont="1" applyFill="1" applyAlignment="1"/>
    <xf numFmtId="0" fontId="31" fillId="0" borderId="4" xfId="0" applyFont="1" applyBorder="1" applyAlignment="1">
      <alignment vertical="center" wrapText="1"/>
    </xf>
    <xf numFmtId="0" fontId="31" fillId="0" borderId="13" xfId="0" applyFont="1" applyBorder="1" applyAlignment="1">
      <alignment vertical="center" wrapText="1"/>
    </xf>
    <xf numFmtId="0" fontId="31" fillId="0" borderId="0" xfId="0" applyFont="1" applyAlignment="1">
      <alignment vertical="center"/>
    </xf>
    <xf numFmtId="165" fontId="0" fillId="2" borderId="0" xfId="0" applyNumberFormat="1" applyFill="1" applyAlignment="1">
      <alignment vertical="center"/>
    </xf>
    <xf numFmtId="0" fontId="0" fillId="0" borderId="3" xfId="0" quotePrefix="1" applyBorder="1" applyAlignment="1">
      <alignment horizontal="center" vertical="center" wrapText="1"/>
    </xf>
    <xf numFmtId="0" fontId="0" fillId="0" borderId="1" xfId="0" quotePrefix="1" applyBorder="1" applyAlignment="1">
      <alignment horizontal="center" vertical="center" wrapText="1"/>
    </xf>
    <xf numFmtId="0" fontId="0" fillId="0" borderId="14" xfId="0" applyBorder="1" applyAlignment="1" applyProtection="1">
      <alignment vertical="center"/>
      <protection locked="0"/>
    </xf>
    <xf numFmtId="0" fontId="24" fillId="0" borderId="15" xfId="0" applyFont="1" applyBorder="1" applyAlignment="1">
      <alignment horizontal="left" vertical="center" wrapText="1"/>
    </xf>
    <xf numFmtId="0" fontId="2" fillId="0" borderId="16" xfId="0" applyFont="1" applyBorder="1" applyAlignment="1" applyProtection="1">
      <alignment vertical="center"/>
      <protection locked="0"/>
    </xf>
    <xf numFmtId="165" fontId="2" fillId="0" borderId="17" xfId="1" applyFont="1" applyBorder="1" applyAlignment="1">
      <alignment vertical="center"/>
    </xf>
    <xf numFmtId="165" fontId="2" fillId="0" borderId="16" xfId="1" applyFont="1" applyBorder="1" applyAlignment="1" applyProtection="1">
      <alignment vertical="center"/>
      <protection locked="0"/>
    </xf>
    <xf numFmtId="167" fontId="2" fillId="0" borderId="16" xfId="0" applyNumberFormat="1" applyFont="1" applyBorder="1" applyAlignment="1" applyProtection="1">
      <alignment vertical="center"/>
      <protection locked="0"/>
    </xf>
    <xf numFmtId="167" fontId="2" fillId="0" borderId="16" xfId="0" applyNumberFormat="1" applyFont="1" applyBorder="1" applyAlignment="1" applyProtection="1">
      <alignment horizontal="center" vertical="center"/>
      <protection locked="0"/>
    </xf>
    <xf numFmtId="0" fontId="30" fillId="0" borderId="18" xfId="0" applyFont="1" applyBorder="1" applyAlignment="1">
      <alignment vertical="center"/>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0" fillId="2" borderId="0" xfId="0" applyFill="1" applyAlignment="1">
      <alignment horizontal="center"/>
    </xf>
    <xf numFmtId="0" fontId="28"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vertical="center" wrapText="1"/>
    </xf>
    <xf numFmtId="0" fontId="14" fillId="6" borderId="9" xfId="0" applyFont="1" applyFill="1" applyBorder="1" applyAlignment="1">
      <alignment vertical="center" wrapText="1"/>
    </xf>
    <xf numFmtId="0" fontId="31" fillId="0" borderId="1" xfId="0" applyFont="1" applyBorder="1" applyAlignment="1">
      <alignment horizontal="left" vertical="center" wrapText="1"/>
    </xf>
    <xf numFmtId="167" fontId="31" fillId="0" borderId="1" xfId="0" applyNumberFormat="1" applyFont="1" applyBorder="1" applyAlignment="1">
      <alignment horizontal="right" vertical="center"/>
    </xf>
    <xf numFmtId="0" fontId="31" fillId="0" borderId="2" xfId="0" applyFont="1" applyBorder="1" applyAlignment="1">
      <alignment horizontal="left" vertical="center"/>
    </xf>
    <xf numFmtId="0" fontId="31" fillId="0" borderId="3" xfId="0" applyFont="1" applyBorder="1" applyAlignment="1">
      <alignment horizontal="left" vertical="center" wrapText="1"/>
    </xf>
    <xf numFmtId="167" fontId="31" fillId="0" borderId="3" xfId="0" applyNumberFormat="1" applyFont="1" applyBorder="1" applyAlignment="1">
      <alignment horizontal="right" vertical="center"/>
    </xf>
    <xf numFmtId="0" fontId="31" fillId="0" borderId="19" xfId="0" applyFont="1" applyBorder="1" applyAlignment="1">
      <alignment horizontal="left" vertical="center"/>
    </xf>
    <xf numFmtId="0" fontId="31" fillId="0" borderId="20" xfId="0" applyFont="1" applyBorder="1" applyAlignment="1">
      <alignment horizontal="left" vertical="center"/>
    </xf>
    <xf numFmtId="0" fontId="31" fillId="0" borderId="21" xfId="0" applyFont="1" applyBorder="1" applyAlignment="1">
      <alignment horizontal="left" vertical="center" wrapText="1"/>
    </xf>
    <xf numFmtId="167" fontId="31" fillId="0" borderId="21" xfId="0" applyNumberFormat="1" applyFont="1" applyBorder="1" applyAlignment="1">
      <alignment horizontal="right" vertical="center"/>
    </xf>
    <xf numFmtId="0" fontId="0" fillId="0" borderId="21" xfId="0" quotePrefix="1" applyBorder="1" applyAlignment="1">
      <alignment horizontal="center" vertical="center" wrapText="1"/>
    </xf>
    <xf numFmtId="0" fontId="31" fillId="0" borderId="22" xfId="0" applyFont="1" applyBorder="1" applyAlignment="1">
      <alignment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a16="http://schemas.microsoft.com/office/drawing/2014/main" xmlns=""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a16="http://schemas.microsoft.com/office/drawing/2014/main" xmlns=""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a16="http://schemas.microsoft.com/office/drawing/2014/main" xmlns=""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a16="http://schemas.microsoft.com/office/drawing/2014/main" xmlns=""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a16="http://schemas.microsoft.com/office/drawing/2014/main" xmlns=""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a16="http://schemas.microsoft.com/office/drawing/2014/main" xmlns=""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a16="http://schemas.microsoft.com/office/drawing/2014/main" xmlns=""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a16="http://schemas.microsoft.com/office/drawing/2014/main" xmlns=""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a16="http://schemas.microsoft.com/office/drawing/2014/main" xmlns=""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2900363</xdr:colOff>
      <xdr:row>3</xdr:row>
      <xdr:rowOff>161924</xdr:rowOff>
    </xdr:to>
    <xdr:pic>
      <xdr:nvPicPr>
        <xdr:cNvPr id="2" name="Imagen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93</xdr:row>
      <xdr:rowOff>0</xdr:rowOff>
    </xdr:from>
    <xdr:to>
      <xdr:col>1</xdr:col>
      <xdr:colOff>7296150</xdr:colOff>
      <xdr:row>93</xdr:row>
      <xdr:rowOff>9525</xdr:rowOff>
    </xdr:to>
    <xdr:cxnSp macro="">
      <xdr:nvCxnSpPr>
        <xdr:cNvPr id="3" name="Conector recto 2">
          <a:extLst>
            <a:ext uri="{FF2B5EF4-FFF2-40B4-BE49-F238E27FC236}">
              <a16:creationId xmlns:a16="http://schemas.microsoft.com/office/drawing/2014/main" xmlns=""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5057775</xdr:colOff>
      <xdr:row>110</xdr:row>
      <xdr:rowOff>180975</xdr:rowOff>
    </xdr:from>
    <xdr:to>
      <xdr:col>0</xdr:col>
      <xdr:colOff>7296150</xdr:colOff>
      <xdr:row>111</xdr:row>
      <xdr:rowOff>9525</xdr:rowOff>
    </xdr:to>
    <xdr:cxnSp macro="">
      <xdr:nvCxnSpPr>
        <xdr:cNvPr id="4" name="Conector recto 3">
          <a:extLst>
            <a:ext uri="{FF2B5EF4-FFF2-40B4-BE49-F238E27FC236}">
              <a16:creationId xmlns="" xmlns:a16="http://schemas.microsoft.com/office/drawing/2014/main" id="{00000000-0008-0000-0400-000003000000}"/>
            </a:ext>
          </a:extLst>
        </xdr:cNvPr>
        <xdr:cNvCxnSpPr/>
      </xdr:nvCxnSpPr>
      <xdr:spPr>
        <a:xfrm flipV="1">
          <a:off x="6734175" y="922496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110</xdr:row>
      <xdr:rowOff>180975</xdr:rowOff>
    </xdr:from>
    <xdr:to>
      <xdr:col>7</xdr:col>
      <xdr:colOff>200025</xdr:colOff>
      <xdr:row>111</xdr:row>
      <xdr:rowOff>0</xdr:rowOff>
    </xdr:to>
    <xdr:cxnSp macro="">
      <xdr:nvCxnSpPr>
        <xdr:cNvPr id="5" name="Conector recto 4">
          <a:extLst>
            <a:ext uri="{FF2B5EF4-FFF2-40B4-BE49-F238E27FC236}">
              <a16:creationId xmlns="" xmlns:a16="http://schemas.microsoft.com/office/drawing/2014/main" id="{00000000-0008-0000-0400-000004000000}"/>
            </a:ext>
          </a:extLst>
        </xdr:cNvPr>
        <xdr:cNvCxnSpPr/>
      </xdr:nvCxnSpPr>
      <xdr:spPr>
        <a:xfrm>
          <a:off x="10801350" y="9224962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2295734</xdr:colOff>
      <xdr:row>110</xdr:row>
      <xdr:rowOff>180975</xdr:rowOff>
    </xdr:from>
    <xdr:to>
      <xdr:col>1</xdr:col>
      <xdr:colOff>1455022</xdr:colOff>
      <xdr:row>111</xdr:row>
      <xdr:rowOff>0</xdr:rowOff>
    </xdr:to>
    <xdr:cxnSp macro="">
      <xdr:nvCxnSpPr>
        <xdr:cNvPr id="6" name="Conector recto 5">
          <a:extLst>
            <a:ext uri="{FF2B5EF4-FFF2-40B4-BE49-F238E27FC236}">
              <a16:creationId xmlns="" xmlns:a16="http://schemas.microsoft.com/office/drawing/2014/main" id="{00000000-0008-0000-0400-000005000000}"/>
            </a:ext>
          </a:extLst>
        </xdr:cNvPr>
        <xdr:cNvCxnSpPr/>
      </xdr:nvCxnSpPr>
      <xdr:spPr>
        <a:xfrm flipV="1">
          <a:off x="2295734" y="113622678"/>
          <a:ext cx="2362200" cy="7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18" t="s">
        <v>19</v>
      </c>
      <c r="C5" s="118"/>
      <c r="D5" s="118"/>
      <c r="E5" s="118"/>
      <c r="F5" s="118"/>
      <c r="G5" s="118"/>
      <c r="H5" s="118"/>
      <c r="I5" s="118"/>
      <c r="J5" s="118"/>
    </row>
    <row r="6" spans="2:10" x14ac:dyDescent="0.25">
      <c r="B6" s="4"/>
    </row>
    <row r="7" spans="2:10" ht="15.75" thickBot="1" x14ac:dyDescent="0.3"/>
    <row r="8" spans="2:10" s="2" customFormat="1" x14ac:dyDescent="0.25">
      <c r="B8" s="124" t="s">
        <v>1</v>
      </c>
      <c r="C8" s="120" t="s">
        <v>0</v>
      </c>
      <c r="D8" s="122" t="s">
        <v>2</v>
      </c>
      <c r="E8" s="120" t="s">
        <v>3</v>
      </c>
      <c r="F8" s="120" t="s">
        <v>4</v>
      </c>
      <c r="G8" s="120" t="s">
        <v>7</v>
      </c>
      <c r="H8" s="126" t="s">
        <v>5</v>
      </c>
      <c r="I8" s="126" t="s">
        <v>6</v>
      </c>
      <c r="J8" s="128" t="s">
        <v>8</v>
      </c>
    </row>
    <row r="9" spans="2:10" s="2" customFormat="1" ht="15.75" thickBot="1" x14ac:dyDescent="0.3">
      <c r="B9" s="125"/>
      <c r="C9" s="121"/>
      <c r="D9" s="123"/>
      <c r="E9" s="121"/>
      <c r="F9" s="121"/>
      <c r="G9" s="121"/>
      <c r="H9" s="127"/>
      <c r="I9" s="127"/>
      <c r="J9" s="129"/>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29.2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42.75"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19" t="s">
        <v>12</v>
      </c>
      <c r="C99" s="119"/>
      <c r="D99" s="119"/>
      <c r="E99" s="119"/>
      <c r="F99" s="119"/>
      <c r="G99" s="119"/>
      <c r="H99" s="119"/>
      <c r="I99" s="119"/>
      <c r="J99" s="119"/>
    </row>
    <row r="100" spans="2:10" ht="23.25" x14ac:dyDescent="0.25">
      <c r="B100" s="119" t="s">
        <v>13</v>
      </c>
      <c r="C100" s="119"/>
      <c r="D100" s="119"/>
      <c r="E100" s="119"/>
      <c r="F100" s="119"/>
      <c r="G100" s="119"/>
      <c r="H100" s="119"/>
      <c r="I100" s="119"/>
      <c r="J100" s="119"/>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18"/>
      <c r="D5" s="118"/>
      <c r="E5" s="118"/>
      <c r="F5" s="118"/>
      <c r="G5" s="118"/>
      <c r="H5" s="118"/>
      <c r="I5" s="118"/>
      <c r="J5" s="118"/>
    </row>
    <row r="7" spans="2:10" ht="15.75" thickBot="1" x14ac:dyDescent="0.3"/>
    <row r="8" spans="2:10" s="2" customFormat="1" ht="15" customHeight="1" x14ac:dyDescent="0.25">
      <c r="C8" s="120" t="s">
        <v>0</v>
      </c>
      <c r="D8" s="122" t="s">
        <v>2</v>
      </c>
      <c r="E8" s="120" t="s">
        <v>3</v>
      </c>
      <c r="F8" s="120" t="s">
        <v>4</v>
      </c>
      <c r="G8" s="120" t="s">
        <v>7</v>
      </c>
      <c r="H8" s="126" t="s">
        <v>5</v>
      </c>
      <c r="I8" s="126" t="s">
        <v>6</v>
      </c>
      <c r="J8" s="128" t="s">
        <v>8</v>
      </c>
    </row>
    <row r="9" spans="2:10" s="2" customFormat="1" ht="15.75" customHeight="1" x14ac:dyDescent="0.25">
      <c r="C9" s="121"/>
      <c r="D9" s="123"/>
      <c r="E9" s="121"/>
      <c r="F9" s="121"/>
      <c r="G9" s="121"/>
      <c r="H9" s="127"/>
      <c r="I9" s="127"/>
      <c r="J9" s="129"/>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19"/>
      <c r="D99" s="119"/>
      <c r="E99" s="119"/>
      <c r="F99" s="119"/>
      <c r="G99" s="119"/>
      <c r="H99" s="119"/>
      <c r="I99" s="119"/>
      <c r="J99" s="119"/>
    </row>
    <row r="100" spans="2:10" ht="23.25" x14ac:dyDescent="0.25">
      <c r="C100" s="119"/>
      <c r="D100" s="119"/>
      <c r="E100" s="119"/>
      <c r="F100" s="119"/>
      <c r="G100" s="119"/>
      <c r="H100" s="119"/>
      <c r="I100" s="119"/>
      <c r="J100" s="119"/>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30" t="s">
        <v>19</v>
      </c>
      <c r="D5" s="130"/>
      <c r="E5" s="130"/>
      <c r="F5" s="130"/>
      <c r="G5" s="130"/>
      <c r="H5" s="130"/>
      <c r="I5" s="130"/>
      <c r="J5" s="130"/>
      <c r="K5" s="130"/>
    </row>
    <row r="7" spans="1:11" ht="15.75" thickBot="1" x14ac:dyDescent="0.3"/>
    <row r="8" spans="1:11" s="67" customFormat="1" ht="15" customHeight="1" x14ac:dyDescent="0.25">
      <c r="A8" s="2"/>
      <c r="B8" s="124" t="s">
        <v>1</v>
      </c>
      <c r="C8" s="120" t="s">
        <v>0</v>
      </c>
      <c r="D8" s="122" t="s">
        <v>2</v>
      </c>
      <c r="E8" s="120" t="s">
        <v>3</v>
      </c>
      <c r="F8" s="120" t="s">
        <v>4</v>
      </c>
      <c r="G8" s="120" t="s">
        <v>7</v>
      </c>
      <c r="H8" s="126" t="s">
        <v>5</v>
      </c>
      <c r="I8" s="126" t="s">
        <v>6</v>
      </c>
      <c r="J8" s="128" t="s">
        <v>8</v>
      </c>
      <c r="K8" s="2"/>
    </row>
    <row r="9" spans="1:11" s="67" customFormat="1" ht="15.75" customHeight="1" x14ac:dyDescent="0.25">
      <c r="A9" s="2"/>
      <c r="B9" s="125"/>
      <c r="C9" s="121"/>
      <c r="D9" s="123"/>
      <c r="E9" s="121"/>
      <c r="F9" s="121"/>
      <c r="G9" s="121"/>
      <c r="H9" s="127"/>
      <c r="I9" s="127"/>
      <c r="J9" s="129"/>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19"/>
      <c r="D98" s="119"/>
      <c r="E98" s="119"/>
      <c r="F98" s="119"/>
      <c r="G98" s="119"/>
      <c r="H98" s="119"/>
      <c r="I98" s="119"/>
      <c r="J98" s="119"/>
    </row>
    <row r="99" spans="2:10" ht="23.25" x14ac:dyDescent="0.25">
      <c r="C99" s="119"/>
      <c r="D99" s="119"/>
      <c r="E99" s="119"/>
      <c r="F99" s="119"/>
      <c r="G99" s="119"/>
      <c r="H99" s="119"/>
      <c r="I99" s="119"/>
      <c r="J99" s="119"/>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30" t="s">
        <v>19</v>
      </c>
      <c r="C5" s="130"/>
      <c r="D5" s="130"/>
      <c r="E5" s="130"/>
      <c r="F5" s="130"/>
      <c r="G5" s="130"/>
      <c r="H5" s="130"/>
      <c r="I5" s="130"/>
      <c r="J5" s="130"/>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31" t="s">
        <v>1</v>
      </c>
      <c r="B8" s="133" t="s">
        <v>0</v>
      </c>
      <c r="C8" s="135" t="s">
        <v>2</v>
      </c>
      <c r="D8" s="133" t="s">
        <v>3</v>
      </c>
      <c r="E8" s="133" t="s">
        <v>4</v>
      </c>
      <c r="F8" s="133" t="s">
        <v>7</v>
      </c>
      <c r="G8" s="137" t="s">
        <v>5</v>
      </c>
      <c r="H8" s="137" t="s">
        <v>6</v>
      </c>
      <c r="I8" s="139" t="s">
        <v>8</v>
      </c>
      <c r="J8" s="2"/>
    </row>
    <row r="9" spans="1:10" x14ac:dyDescent="0.25">
      <c r="A9" s="132"/>
      <c r="B9" s="134"/>
      <c r="C9" s="136"/>
      <c r="D9" s="134"/>
      <c r="E9" s="134"/>
      <c r="F9" s="134"/>
      <c r="G9" s="138"/>
      <c r="H9" s="138"/>
      <c r="I9" s="140"/>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tabSelected="1" zoomScale="91" zoomScaleNormal="91" workbookViewId="0">
      <selection activeCell="C9" sqref="C9"/>
    </sheetView>
  </sheetViews>
  <sheetFormatPr baseColWidth="10" defaultRowHeight="15" x14ac:dyDescent="0.25"/>
  <cols>
    <col min="1" max="1" width="48" customWidth="1"/>
    <col min="2" max="2" width="53" customWidth="1"/>
    <col min="3" max="3" width="21.5703125" style="8" customWidth="1"/>
    <col min="4" max="4" width="15" style="8" customWidth="1"/>
    <col min="5" max="5" width="17.85546875" style="100" customWidth="1"/>
    <col min="6" max="6" width="18.140625" customWidth="1"/>
    <col min="7" max="7" width="17.7109375" style="77" customWidth="1"/>
    <col min="8" max="8" width="14.7109375" style="82" customWidth="1"/>
    <col min="9" max="9" width="11.42578125" style="7" customWidth="1"/>
  </cols>
  <sheetData>
    <row r="1" spans="1:10" x14ac:dyDescent="0.25">
      <c r="A1" s="1"/>
      <c r="B1" s="57"/>
      <c r="C1" s="85"/>
      <c r="D1" s="85"/>
      <c r="E1" s="98"/>
      <c r="F1" s="56"/>
      <c r="G1" s="80"/>
      <c r="H1" s="81"/>
      <c r="I1" s="58"/>
    </row>
    <row r="2" spans="1:10" x14ac:dyDescent="0.25">
      <c r="A2" s="1"/>
      <c r="B2" s="57"/>
      <c r="C2" s="85"/>
      <c r="D2" s="85"/>
      <c r="E2" s="98"/>
      <c r="F2" s="56"/>
      <c r="G2" s="80"/>
      <c r="H2" s="81"/>
      <c r="I2" s="58"/>
    </row>
    <row r="3" spans="1:10" x14ac:dyDescent="0.25">
      <c r="A3" s="1"/>
      <c r="B3" s="57"/>
      <c r="C3" s="85"/>
      <c r="D3" s="85"/>
      <c r="E3" s="98"/>
      <c r="F3" s="56"/>
      <c r="G3" s="80"/>
      <c r="H3" s="81"/>
      <c r="I3" s="58"/>
    </row>
    <row r="4" spans="1:10" x14ac:dyDescent="0.25">
      <c r="A4" s="1"/>
      <c r="B4" s="57"/>
      <c r="C4" s="85"/>
      <c r="D4" s="85"/>
      <c r="E4" s="98"/>
      <c r="F4" s="56"/>
      <c r="G4" s="80"/>
      <c r="H4" s="81"/>
      <c r="I4" s="58"/>
    </row>
    <row r="5" spans="1:10" ht="16.5" customHeight="1" x14ac:dyDescent="0.25">
      <c r="A5" s="1"/>
      <c r="B5" s="130" t="s">
        <v>645</v>
      </c>
      <c r="C5" s="130"/>
      <c r="D5" s="130"/>
      <c r="E5" s="130"/>
      <c r="F5" s="130"/>
      <c r="G5" s="130"/>
      <c r="H5" s="130"/>
      <c r="I5" s="130"/>
    </row>
    <row r="6" spans="1:10" ht="16.5" customHeight="1" thickBot="1" x14ac:dyDescent="0.3">
      <c r="A6" s="1"/>
      <c r="B6" s="86"/>
      <c r="C6" s="86"/>
      <c r="D6" s="87"/>
      <c r="E6" s="99"/>
      <c r="F6" s="86"/>
      <c r="G6" s="88"/>
      <c r="H6" s="102"/>
      <c r="I6" s="103"/>
    </row>
    <row r="7" spans="1:10" s="75" customFormat="1" ht="15" customHeight="1" x14ac:dyDescent="0.25">
      <c r="A7" s="144" t="s">
        <v>1</v>
      </c>
      <c r="B7" s="146" t="s">
        <v>0</v>
      </c>
      <c r="C7" s="146" t="s">
        <v>2</v>
      </c>
      <c r="D7" s="148" t="s">
        <v>3</v>
      </c>
      <c r="E7" s="150" t="s">
        <v>4</v>
      </c>
      <c r="F7" s="146" t="s">
        <v>7</v>
      </c>
      <c r="G7" s="152" t="s">
        <v>5</v>
      </c>
      <c r="H7" s="154" t="s">
        <v>6</v>
      </c>
      <c r="I7" s="156" t="s">
        <v>8</v>
      </c>
    </row>
    <row r="8" spans="1:10" s="75" customFormat="1" ht="32.25" customHeight="1" thickBot="1" x14ac:dyDescent="0.3">
      <c r="A8" s="145"/>
      <c r="B8" s="147"/>
      <c r="C8" s="147"/>
      <c r="D8" s="149"/>
      <c r="E8" s="151"/>
      <c r="F8" s="147"/>
      <c r="G8" s="153"/>
      <c r="H8" s="155"/>
      <c r="I8" s="157"/>
    </row>
    <row r="9" spans="1:10" s="75" customFormat="1" ht="72.75" customHeight="1" x14ac:dyDescent="0.25">
      <c r="A9" s="160" t="s">
        <v>418</v>
      </c>
      <c r="B9" s="161" t="s">
        <v>611</v>
      </c>
      <c r="C9" s="161" t="s">
        <v>455</v>
      </c>
      <c r="D9" s="161" t="s">
        <v>406</v>
      </c>
      <c r="E9" s="162">
        <v>100800</v>
      </c>
      <c r="F9" s="161" t="s">
        <v>417</v>
      </c>
      <c r="G9" s="162">
        <v>100800</v>
      </c>
      <c r="H9" s="108" t="s">
        <v>388</v>
      </c>
      <c r="I9" s="104" t="s">
        <v>382</v>
      </c>
    </row>
    <row r="10" spans="1:10" s="75" customFormat="1" ht="63.75" customHeight="1" x14ac:dyDescent="0.25">
      <c r="A10" s="163" t="s">
        <v>419</v>
      </c>
      <c r="B10" s="158" t="s">
        <v>612</v>
      </c>
      <c r="C10" s="158" t="s">
        <v>456</v>
      </c>
      <c r="D10" s="158" t="s">
        <v>457</v>
      </c>
      <c r="E10" s="159">
        <v>46030</v>
      </c>
      <c r="F10" s="158" t="s">
        <v>646</v>
      </c>
      <c r="G10" s="159">
        <v>46030</v>
      </c>
      <c r="H10" s="109" t="s">
        <v>388</v>
      </c>
      <c r="I10" s="105" t="s">
        <v>382</v>
      </c>
    </row>
    <row r="11" spans="1:10" s="75" customFormat="1" ht="83.25" customHeight="1" x14ac:dyDescent="0.25">
      <c r="A11" s="163" t="s">
        <v>420</v>
      </c>
      <c r="B11" s="158" t="s">
        <v>613</v>
      </c>
      <c r="C11" s="158" t="s">
        <v>458</v>
      </c>
      <c r="D11" s="158" t="s">
        <v>459</v>
      </c>
      <c r="E11" s="159">
        <v>232950.88</v>
      </c>
      <c r="F11" s="158" t="s">
        <v>647</v>
      </c>
      <c r="G11" s="159">
        <v>232950.88</v>
      </c>
      <c r="H11" s="109" t="s">
        <v>388</v>
      </c>
      <c r="I11" s="105" t="s">
        <v>382</v>
      </c>
    </row>
    <row r="12" spans="1:10" s="75" customFormat="1" ht="102" customHeight="1" x14ac:dyDescent="0.25">
      <c r="A12" s="163" t="s">
        <v>24</v>
      </c>
      <c r="B12" s="158" t="s">
        <v>614</v>
      </c>
      <c r="C12" s="158" t="s">
        <v>460</v>
      </c>
      <c r="D12" s="158" t="s">
        <v>461</v>
      </c>
      <c r="E12" s="159">
        <v>23600</v>
      </c>
      <c r="F12" s="158" t="s">
        <v>648</v>
      </c>
      <c r="G12" s="159">
        <v>23600</v>
      </c>
      <c r="H12" s="109" t="s">
        <v>388</v>
      </c>
      <c r="I12" s="105" t="s">
        <v>382</v>
      </c>
    </row>
    <row r="13" spans="1:10" s="75" customFormat="1" ht="90" customHeight="1" x14ac:dyDescent="0.25">
      <c r="A13" s="163" t="s">
        <v>255</v>
      </c>
      <c r="B13" s="158" t="s">
        <v>615</v>
      </c>
      <c r="C13" s="158" t="s">
        <v>462</v>
      </c>
      <c r="D13" s="158" t="s">
        <v>384</v>
      </c>
      <c r="E13" s="159">
        <v>17585.55</v>
      </c>
      <c r="F13" s="158" t="s">
        <v>408</v>
      </c>
      <c r="G13" s="159">
        <v>17585.55</v>
      </c>
      <c r="H13" s="109" t="s">
        <v>388</v>
      </c>
      <c r="I13" s="105" t="s">
        <v>382</v>
      </c>
    </row>
    <row r="14" spans="1:10" s="75" customFormat="1" ht="73.5" customHeight="1" x14ac:dyDescent="0.25">
      <c r="A14" s="163" t="s">
        <v>255</v>
      </c>
      <c r="B14" s="158" t="s">
        <v>616</v>
      </c>
      <c r="C14" s="158" t="s">
        <v>463</v>
      </c>
      <c r="D14" s="158" t="s">
        <v>410</v>
      </c>
      <c r="E14" s="159">
        <v>1722355.4</v>
      </c>
      <c r="F14" s="158" t="s">
        <v>649</v>
      </c>
      <c r="G14" s="159">
        <v>1722355.4</v>
      </c>
      <c r="H14" s="109" t="s">
        <v>388</v>
      </c>
      <c r="I14" s="105" t="s">
        <v>382</v>
      </c>
      <c r="J14" s="89"/>
    </row>
    <row r="15" spans="1:10" ht="89.25" customHeight="1" x14ac:dyDescent="0.25">
      <c r="A15" s="163" t="s">
        <v>255</v>
      </c>
      <c r="B15" s="158" t="s">
        <v>617</v>
      </c>
      <c r="C15" s="158" t="s">
        <v>464</v>
      </c>
      <c r="D15" s="158" t="s">
        <v>416</v>
      </c>
      <c r="E15" s="159">
        <v>4591.8999999999996</v>
      </c>
      <c r="F15" s="158" t="s">
        <v>650</v>
      </c>
      <c r="G15" s="159">
        <v>4591.8999999999996</v>
      </c>
      <c r="H15" s="109" t="s">
        <v>388</v>
      </c>
      <c r="I15" s="105" t="s">
        <v>382</v>
      </c>
      <c r="J15" s="7"/>
    </row>
    <row r="16" spans="1:10" ht="66.75" customHeight="1" x14ac:dyDescent="0.25">
      <c r="A16" s="163" t="s">
        <v>255</v>
      </c>
      <c r="B16" s="158" t="s">
        <v>618</v>
      </c>
      <c r="C16" s="158" t="s">
        <v>465</v>
      </c>
      <c r="D16" s="158" t="s">
        <v>416</v>
      </c>
      <c r="E16" s="159">
        <v>12554.01</v>
      </c>
      <c r="F16" s="158" t="s">
        <v>650</v>
      </c>
      <c r="G16" s="159">
        <v>12554.01</v>
      </c>
      <c r="H16" s="109" t="s">
        <v>388</v>
      </c>
      <c r="I16" s="105" t="s">
        <v>382</v>
      </c>
      <c r="J16" s="7"/>
    </row>
    <row r="17" spans="1:10" ht="87" customHeight="1" x14ac:dyDescent="0.25">
      <c r="A17" s="163" t="s">
        <v>421</v>
      </c>
      <c r="B17" s="158" t="s">
        <v>619</v>
      </c>
      <c r="C17" s="158" t="s">
        <v>466</v>
      </c>
      <c r="D17" s="158" t="s">
        <v>467</v>
      </c>
      <c r="E17" s="159">
        <v>99120</v>
      </c>
      <c r="F17" s="158" t="s">
        <v>651</v>
      </c>
      <c r="G17" s="159">
        <v>99120</v>
      </c>
      <c r="H17" s="109" t="s">
        <v>388</v>
      </c>
      <c r="I17" s="105" t="s">
        <v>382</v>
      </c>
      <c r="J17" s="7"/>
    </row>
    <row r="18" spans="1:10" ht="75" customHeight="1" x14ac:dyDescent="0.25">
      <c r="A18" s="163" t="s">
        <v>422</v>
      </c>
      <c r="B18" s="158" t="s">
        <v>620</v>
      </c>
      <c r="C18" s="158" t="s">
        <v>468</v>
      </c>
      <c r="D18" s="158" t="s">
        <v>410</v>
      </c>
      <c r="E18" s="159">
        <v>9422.2999999999993</v>
      </c>
      <c r="F18" s="158" t="s">
        <v>649</v>
      </c>
      <c r="G18" s="159">
        <v>9422.2999999999993</v>
      </c>
      <c r="H18" s="109" t="s">
        <v>388</v>
      </c>
      <c r="I18" s="105" t="s">
        <v>382</v>
      </c>
      <c r="J18" s="7"/>
    </row>
    <row r="19" spans="1:10" ht="78.75" customHeight="1" x14ac:dyDescent="0.25">
      <c r="A19" s="163" t="s">
        <v>423</v>
      </c>
      <c r="B19" s="158" t="s">
        <v>665</v>
      </c>
      <c r="C19" s="158" t="s">
        <v>469</v>
      </c>
      <c r="D19" s="158" t="s">
        <v>467</v>
      </c>
      <c r="E19" s="159">
        <v>709680</v>
      </c>
      <c r="F19" s="158" t="s">
        <v>651</v>
      </c>
      <c r="G19" s="159">
        <v>709680</v>
      </c>
      <c r="H19" s="109" t="s">
        <v>388</v>
      </c>
      <c r="I19" s="105" t="s">
        <v>382</v>
      </c>
      <c r="J19" s="7"/>
    </row>
    <row r="20" spans="1:10" ht="72.75" customHeight="1" x14ac:dyDescent="0.25">
      <c r="A20" s="163" t="s">
        <v>372</v>
      </c>
      <c r="B20" s="158" t="s">
        <v>621</v>
      </c>
      <c r="C20" s="158" t="s">
        <v>470</v>
      </c>
      <c r="D20" s="158" t="s">
        <v>410</v>
      </c>
      <c r="E20" s="159">
        <v>600</v>
      </c>
      <c r="F20" s="158" t="s">
        <v>649</v>
      </c>
      <c r="G20" s="159">
        <v>600</v>
      </c>
      <c r="H20" s="109" t="s">
        <v>388</v>
      </c>
      <c r="I20" s="105" t="s">
        <v>382</v>
      </c>
      <c r="J20" s="7"/>
    </row>
    <row r="21" spans="1:10" ht="86.25" customHeight="1" x14ac:dyDescent="0.25">
      <c r="A21" s="163" t="s">
        <v>372</v>
      </c>
      <c r="B21" s="158" t="s">
        <v>622</v>
      </c>
      <c r="C21" s="158" t="s">
        <v>471</v>
      </c>
      <c r="D21" s="158" t="s">
        <v>410</v>
      </c>
      <c r="E21" s="159">
        <v>3600</v>
      </c>
      <c r="F21" s="158" t="s">
        <v>649</v>
      </c>
      <c r="G21" s="159">
        <v>3600</v>
      </c>
      <c r="H21" s="109" t="s">
        <v>388</v>
      </c>
      <c r="I21" s="105" t="s">
        <v>382</v>
      </c>
      <c r="J21" s="7"/>
    </row>
    <row r="22" spans="1:10" ht="68.25" customHeight="1" x14ac:dyDescent="0.25">
      <c r="A22" s="163" t="s">
        <v>256</v>
      </c>
      <c r="B22" s="158" t="s">
        <v>623</v>
      </c>
      <c r="C22" s="158" t="s">
        <v>472</v>
      </c>
      <c r="D22" s="158" t="s">
        <v>473</v>
      </c>
      <c r="E22" s="159">
        <v>171282.23</v>
      </c>
      <c r="F22" s="158" t="s">
        <v>652</v>
      </c>
      <c r="G22" s="159">
        <v>171282.23</v>
      </c>
      <c r="H22" s="109" t="s">
        <v>388</v>
      </c>
      <c r="I22" s="105" t="s">
        <v>382</v>
      </c>
      <c r="J22" s="7"/>
    </row>
    <row r="23" spans="1:10" ht="66" customHeight="1" x14ac:dyDescent="0.25">
      <c r="A23" s="163" t="s">
        <v>256</v>
      </c>
      <c r="B23" s="158" t="s">
        <v>624</v>
      </c>
      <c r="C23" s="158" t="s">
        <v>474</v>
      </c>
      <c r="D23" s="158" t="s">
        <v>473</v>
      </c>
      <c r="E23" s="159">
        <v>4135170.93</v>
      </c>
      <c r="F23" s="158" t="s">
        <v>652</v>
      </c>
      <c r="G23" s="159">
        <v>4135170.93</v>
      </c>
      <c r="H23" s="109" t="s">
        <v>388</v>
      </c>
      <c r="I23" s="105" t="s">
        <v>382</v>
      </c>
      <c r="J23" s="7"/>
    </row>
    <row r="24" spans="1:10" ht="66" customHeight="1" x14ac:dyDescent="0.25">
      <c r="A24" s="163" t="s">
        <v>424</v>
      </c>
      <c r="B24" s="158" t="s">
        <v>625</v>
      </c>
      <c r="C24" s="158" t="s">
        <v>475</v>
      </c>
      <c r="D24" s="158" t="s">
        <v>476</v>
      </c>
      <c r="E24" s="159">
        <v>19853.38</v>
      </c>
      <c r="F24" s="158" t="s">
        <v>653</v>
      </c>
      <c r="G24" s="159">
        <v>19853.38</v>
      </c>
      <c r="H24" s="109" t="s">
        <v>388</v>
      </c>
      <c r="I24" s="105" t="s">
        <v>382</v>
      </c>
      <c r="J24" s="7"/>
    </row>
    <row r="25" spans="1:10" ht="73.5" customHeight="1" x14ac:dyDescent="0.25">
      <c r="A25" s="163" t="s">
        <v>121</v>
      </c>
      <c r="B25" s="158" t="s">
        <v>626</v>
      </c>
      <c r="C25" s="158" t="s">
        <v>477</v>
      </c>
      <c r="D25" s="158" t="s">
        <v>407</v>
      </c>
      <c r="E25" s="159">
        <v>342.4</v>
      </c>
      <c r="F25" s="158" t="s">
        <v>654</v>
      </c>
      <c r="G25" s="159">
        <v>342.4</v>
      </c>
      <c r="H25" s="109" t="s">
        <v>388</v>
      </c>
      <c r="I25" s="105" t="s">
        <v>382</v>
      </c>
      <c r="J25" s="7"/>
    </row>
    <row r="26" spans="1:10" ht="72" customHeight="1" x14ac:dyDescent="0.25">
      <c r="A26" s="163" t="s">
        <v>121</v>
      </c>
      <c r="B26" s="158" t="s">
        <v>627</v>
      </c>
      <c r="C26" s="158" t="s">
        <v>478</v>
      </c>
      <c r="D26" s="158" t="s">
        <v>410</v>
      </c>
      <c r="E26" s="159">
        <v>3590</v>
      </c>
      <c r="F26" s="158" t="s">
        <v>649</v>
      </c>
      <c r="G26" s="159">
        <v>3590</v>
      </c>
      <c r="H26" s="109" t="s">
        <v>388</v>
      </c>
      <c r="I26" s="105" t="s">
        <v>382</v>
      </c>
      <c r="J26" s="7"/>
    </row>
    <row r="27" spans="1:10" ht="65.25" customHeight="1" x14ac:dyDescent="0.25">
      <c r="A27" s="163" t="s">
        <v>121</v>
      </c>
      <c r="B27" s="158" t="s">
        <v>628</v>
      </c>
      <c r="C27" s="158" t="s">
        <v>479</v>
      </c>
      <c r="D27" s="158" t="s">
        <v>407</v>
      </c>
      <c r="E27" s="159">
        <v>3079</v>
      </c>
      <c r="F27" s="158" t="s">
        <v>654</v>
      </c>
      <c r="G27" s="159">
        <v>3079</v>
      </c>
      <c r="H27" s="109" t="s">
        <v>388</v>
      </c>
      <c r="I27" s="105" t="s">
        <v>382</v>
      </c>
      <c r="J27" s="7"/>
    </row>
    <row r="28" spans="1:10" ht="80.25" customHeight="1" x14ac:dyDescent="0.25">
      <c r="A28" s="163" t="s">
        <v>121</v>
      </c>
      <c r="B28" s="158" t="s">
        <v>629</v>
      </c>
      <c r="C28" s="158" t="s">
        <v>480</v>
      </c>
      <c r="D28" s="158" t="s">
        <v>407</v>
      </c>
      <c r="E28" s="159">
        <v>38544</v>
      </c>
      <c r="F28" s="158" t="s">
        <v>654</v>
      </c>
      <c r="G28" s="159">
        <v>38544</v>
      </c>
      <c r="H28" s="109" t="s">
        <v>388</v>
      </c>
      <c r="I28" s="105" t="s">
        <v>382</v>
      </c>
      <c r="J28" s="7"/>
    </row>
    <row r="29" spans="1:10" ht="66" customHeight="1" x14ac:dyDescent="0.25">
      <c r="A29" s="163" t="s">
        <v>121</v>
      </c>
      <c r="B29" s="158" t="s">
        <v>630</v>
      </c>
      <c r="C29" s="158" t="s">
        <v>481</v>
      </c>
      <c r="D29" s="158" t="s">
        <v>407</v>
      </c>
      <c r="E29" s="159">
        <v>30782</v>
      </c>
      <c r="F29" s="158" t="s">
        <v>654</v>
      </c>
      <c r="G29" s="159">
        <v>30782</v>
      </c>
      <c r="H29" s="109" t="s">
        <v>388</v>
      </c>
      <c r="I29" s="105" t="s">
        <v>382</v>
      </c>
      <c r="J29" s="7"/>
    </row>
    <row r="30" spans="1:10" ht="89.25" customHeight="1" x14ac:dyDescent="0.25">
      <c r="A30" s="163" t="s">
        <v>389</v>
      </c>
      <c r="B30" s="158" t="s">
        <v>631</v>
      </c>
      <c r="C30" s="158" t="s">
        <v>482</v>
      </c>
      <c r="D30" s="158" t="s">
        <v>384</v>
      </c>
      <c r="E30" s="159">
        <v>41300</v>
      </c>
      <c r="F30" s="158" t="s">
        <v>408</v>
      </c>
      <c r="G30" s="159">
        <v>41300</v>
      </c>
      <c r="H30" s="109" t="s">
        <v>388</v>
      </c>
      <c r="I30" s="105" t="s">
        <v>382</v>
      </c>
      <c r="J30" s="7"/>
    </row>
    <row r="31" spans="1:10" ht="70.5" customHeight="1" x14ac:dyDescent="0.25">
      <c r="A31" s="163" t="s">
        <v>379</v>
      </c>
      <c r="B31" s="158" t="s">
        <v>632</v>
      </c>
      <c r="C31" s="158" t="s">
        <v>483</v>
      </c>
      <c r="D31" s="158" t="s">
        <v>467</v>
      </c>
      <c r="E31" s="159">
        <v>35400</v>
      </c>
      <c r="F31" s="158" t="s">
        <v>651</v>
      </c>
      <c r="G31" s="159">
        <v>35400</v>
      </c>
      <c r="H31" s="109" t="s">
        <v>388</v>
      </c>
      <c r="I31" s="105" t="s">
        <v>382</v>
      </c>
      <c r="J31" s="7"/>
    </row>
    <row r="32" spans="1:10" ht="45" x14ac:dyDescent="0.25">
      <c r="A32" s="163" t="s">
        <v>253</v>
      </c>
      <c r="B32" s="158" t="s">
        <v>633</v>
      </c>
      <c r="C32" s="158" t="s">
        <v>484</v>
      </c>
      <c r="D32" s="158" t="s">
        <v>416</v>
      </c>
      <c r="E32" s="159">
        <v>46692.63</v>
      </c>
      <c r="F32" s="158" t="s">
        <v>650</v>
      </c>
      <c r="G32" s="159">
        <v>46692.63</v>
      </c>
      <c r="H32" s="109" t="s">
        <v>388</v>
      </c>
      <c r="I32" s="105" t="s">
        <v>382</v>
      </c>
      <c r="J32" s="7"/>
    </row>
    <row r="33" spans="1:10" ht="81" customHeight="1" x14ac:dyDescent="0.25">
      <c r="A33" s="163" t="s">
        <v>253</v>
      </c>
      <c r="B33" s="158" t="s">
        <v>634</v>
      </c>
      <c r="C33" s="158" t="s">
        <v>485</v>
      </c>
      <c r="D33" s="158" t="s">
        <v>416</v>
      </c>
      <c r="E33" s="159">
        <v>34145.46</v>
      </c>
      <c r="F33" s="158" t="s">
        <v>650</v>
      </c>
      <c r="G33" s="159">
        <v>34145.46</v>
      </c>
      <c r="H33" s="109" t="s">
        <v>388</v>
      </c>
      <c r="I33" s="105" t="s">
        <v>382</v>
      </c>
      <c r="J33" s="7"/>
    </row>
    <row r="34" spans="1:10" ht="91.5" customHeight="1" x14ac:dyDescent="0.25">
      <c r="A34" s="163" t="s">
        <v>253</v>
      </c>
      <c r="B34" s="158" t="s">
        <v>635</v>
      </c>
      <c r="C34" s="158" t="s">
        <v>486</v>
      </c>
      <c r="D34" s="158" t="s">
        <v>416</v>
      </c>
      <c r="E34" s="159">
        <v>517547.13</v>
      </c>
      <c r="F34" s="158" t="s">
        <v>650</v>
      </c>
      <c r="G34" s="159">
        <v>517547.13</v>
      </c>
      <c r="H34" s="109" t="s">
        <v>388</v>
      </c>
      <c r="I34" s="105" t="s">
        <v>382</v>
      </c>
      <c r="J34" s="7"/>
    </row>
    <row r="35" spans="1:10" ht="84" customHeight="1" x14ac:dyDescent="0.25">
      <c r="A35" s="163" t="s">
        <v>425</v>
      </c>
      <c r="B35" s="158" t="s">
        <v>636</v>
      </c>
      <c r="C35" s="158" t="s">
        <v>378</v>
      </c>
      <c r="D35" s="158" t="s">
        <v>467</v>
      </c>
      <c r="E35" s="159">
        <v>29500</v>
      </c>
      <c r="F35" s="158" t="s">
        <v>651</v>
      </c>
      <c r="G35" s="159">
        <v>29500</v>
      </c>
      <c r="H35" s="109" t="s">
        <v>388</v>
      </c>
      <c r="I35" s="105" t="s">
        <v>382</v>
      </c>
      <c r="J35" s="7"/>
    </row>
    <row r="36" spans="1:10" ht="74.25" customHeight="1" x14ac:dyDescent="0.25">
      <c r="A36" s="163" t="s">
        <v>425</v>
      </c>
      <c r="B36" s="158" t="s">
        <v>637</v>
      </c>
      <c r="C36" s="158" t="s">
        <v>487</v>
      </c>
      <c r="D36" s="158" t="s">
        <v>467</v>
      </c>
      <c r="E36" s="159">
        <v>29500</v>
      </c>
      <c r="F36" s="158" t="s">
        <v>651</v>
      </c>
      <c r="G36" s="159">
        <v>29500</v>
      </c>
      <c r="H36" s="109" t="s">
        <v>388</v>
      </c>
      <c r="I36" s="105" t="s">
        <v>382</v>
      </c>
      <c r="J36" s="7"/>
    </row>
    <row r="37" spans="1:10" ht="72" customHeight="1" x14ac:dyDescent="0.25">
      <c r="A37" s="163" t="s">
        <v>425</v>
      </c>
      <c r="B37" s="158" t="s">
        <v>638</v>
      </c>
      <c r="C37" s="158" t="s">
        <v>488</v>
      </c>
      <c r="D37" s="158" t="s">
        <v>467</v>
      </c>
      <c r="E37" s="159">
        <v>29500</v>
      </c>
      <c r="F37" s="158" t="s">
        <v>651</v>
      </c>
      <c r="G37" s="159">
        <v>29500</v>
      </c>
      <c r="H37" s="109" t="s">
        <v>388</v>
      </c>
      <c r="I37" s="105" t="s">
        <v>382</v>
      </c>
      <c r="J37" s="7"/>
    </row>
    <row r="38" spans="1:10" ht="60.75" customHeight="1" x14ac:dyDescent="0.25">
      <c r="A38" s="163" t="s">
        <v>426</v>
      </c>
      <c r="B38" s="158" t="s">
        <v>639</v>
      </c>
      <c r="C38" s="158" t="s">
        <v>489</v>
      </c>
      <c r="D38" s="158" t="s">
        <v>467</v>
      </c>
      <c r="E38" s="159">
        <v>182600.28</v>
      </c>
      <c r="F38" s="158" t="s">
        <v>651</v>
      </c>
      <c r="G38" s="159">
        <v>182600.28</v>
      </c>
      <c r="H38" s="109" t="s">
        <v>388</v>
      </c>
      <c r="I38" s="105" t="s">
        <v>382</v>
      </c>
      <c r="J38" s="7"/>
    </row>
    <row r="39" spans="1:10" ht="62.25" customHeight="1" x14ac:dyDescent="0.25">
      <c r="A39" s="163" t="s">
        <v>427</v>
      </c>
      <c r="B39" s="158" t="s">
        <v>640</v>
      </c>
      <c r="C39" s="158" t="s">
        <v>490</v>
      </c>
      <c r="D39" s="158" t="s">
        <v>385</v>
      </c>
      <c r="E39" s="159">
        <v>314579.07</v>
      </c>
      <c r="F39" s="158" t="s">
        <v>411</v>
      </c>
      <c r="G39" s="159">
        <v>314579.07</v>
      </c>
      <c r="H39" s="109" t="s">
        <v>388</v>
      </c>
      <c r="I39" s="105" t="s">
        <v>382</v>
      </c>
      <c r="J39" s="7"/>
    </row>
    <row r="40" spans="1:10" ht="69" customHeight="1" x14ac:dyDescent="0.25">
      <c r="A40" s="163" t="s">
        <v>428</v>
      </c>
      <c r="B40" s="158" t="s">
        <v>641</v>
      </c>
      <c r="C40" s="158" t="s">
        <v>491</v>
      </c>
      <c r="D40" s="158" t="s">
        <v>457</v>
      </c>
      <c r="E40" s="159">
        <v>39130.519999999997</v>
      </c>
      <c r="F40" s="158" t="s">
        <v>646</v>
      </c>
      <c r="G40" s="159">
        <v>39130.519999999997</v>
      </c>
      <c r="H40" s="109" t="s">
        <v>388</v>
      </c>
      <c r="I40" s="105" t="s">
        <v>382</v>
      </c>
      <c r="J40" s="7"/>
    </row>
    <row r="41" spans="1:10" ht="75" customHeight="1" x14ac:dyDescent="0.25">
      <c r="A41" s="163" t="s">
        <v>429</v>
      </c>
      <c r="B41" s="158" t="s">
        <v>642</v>
      </c>
      <c r="C41" s="158" t="s">
        <v>492</v>
      </c>
      <c r="D41" s="158" t="s">
        <v>467</v>
      </c>
      <c r="E41" s="159">
        <v>59000</v>
      </c>
      <c r="F41" s="158" t="s">
        <v>651</v>
      </c>
      <c r="G41" s="159">
        <v>59000</v>
      </c>
      <c r="H41" s="109" t="s">
        <v>388</v>
      </c>
      <c r="I41" s="105" t="s">
        <v>382</v>
      </c>
      <c r="J41" s="7"/>
    </row>
    <row r="42" spans="1:10" ht="108.75" customHeight="1" x14ac:dyDescent="0.25">
      <c r="A42" s="163" t="s">
        <v>237</v>
      </c>
      <c r="B42" s="158" t="s">
        <v>549</v>
      </c>
      <c r="C42" s="158" t="s">
        <v>493</v>
      </c>
      <c r="D42" s="158" t="s">
        <v>494</v>
      </c>
      <c r="E42" s="159">
        <v>475022.37</v>
      </c>
      <c r="F42" s="158" t="s">
        <v>655</v>
      </c>
      <c r="G42" s="159">
        <v>475022.37</v>
      </c>
      <c r="H42" s="109" t="s">
        <v>388</v>
      </c>
      <c r="I42" s="105" t="s">
        <v>382</v>
      </c>
      <c r="J42" s="7"/>
    </row>
    <row r="43" spans="1:10" ht="62.25" customHeight="1" x14ac:dyDescent="0.25">
      <c r="A43" s="163" t="s">
        <v>390</v>
      </c>
      <c r="B43" s="158" t="s">
        <v>643</v>
      </c>
      <c r="C43" s="158" t="s">
        <v>487</v>
      </c>
      <c r="D43" s="158" t="s">
        <v>467</v>
      </c>
      <c r="E43" s="159">
        <v>324028</v>
      </c>
      <c r="F43" s="158" t="s">
        <v>651</v>
      </c>
      <c r="G43" s="159">
        <v>324028</v>
      </c>
      <c r="H43" s="109" t="s">
        <v>388</v>
      </c>
      <c r="I43" s="105" t="s">
        <v>382</v>
      </c>
      <c r="J43" s="7"/>
    </row>
    <row r="44" spans="1:10" ht="90" customHeight="1" x14ac:dyDescent="0.25">
      <c r="A44" s="163" t="s">
        <v>236</v>
      </c>
      <c r="B44" s="158" t="s">
        <v>644</v>
      </c>
      <c r="C44" s="158" t="s">
        <v>495</v>
      </c>
      <c r="D44" s="158" t="s">
        <v>410</v>
      </c>
      <c r="E44" s="159">
        <v>593353.88</v>
      </c>
      <c r="F44" s="158" t="s">
        <v>649</v>
      </c>
      <c r="G44" s="159">
        <v>593353.88</v>
      </c>
      <c r="H44" s="109" t="s">
        <v>388</v>
      </c>
      <c r="I44" s="105" t="s">
        <v>382</v>
      </c>
      <c r="J44" s="7"/>
    </row>
    <row r="45" spans="1:10" ht="80.25" customHeight="1" x14ac:dyDescent="0.25">
      <c r="A45" s="163" t="s">
        <v>236</v>
      </c>
      <c r="B45" s="158" t="s">
        <v>550</v>
      </c>
      <c r="C45" s="158" t="s">
        <v>496</v>
      </c>
      <c r="D45" s="158" t="s">
        <v>410</v>
      </c>
      <c r="E45" s="159">
        <v>25489.24</v>
      </c>
      <c r="F45" s="158" t="s">
        <v>649</v>
      </c>
      <c r="G45" s="159">
        <v>25489.24</v>
      </c>
      <c r="H45" s="109" t="s">
        <v>388</v>
      </c>
      <c r="I45" s="105" t="s">
        <v>382</v>
      </c>
      <c r="J45" s="7"/>
    </row>
    <row r="46" spans="1:10" ht="83.25" customHeight="1" x14ac:dyDescent="0.25">
      <c r="A46" s="163" t="s">
        <v>236</v>
      </c>
      <c r="B46" s="158" t="s">
        <v>551</v>
      </c>
      <c r="C46" s="158" t="s">
        <v>497</v>
      </c>
      <c r="D46" s="158" t="s">
        <v>410</v>
      </c>
      <c r="E46" s="159">
        <v>36391.79</v>
      </c>
      <c r="F46" s="158" t="s">
        <v>649</v>
      </c>
      <c r="G46" s="159">
        <v>36391.79</v>
      </c>
      <c r="H46" s="109" t="s">
        <v>388</v>
      </c>
      <c r="I46" s="105" t="s">
        <v>382</v>
      </c>
      <c r="J46" s="7"/>
    </row>
    <row r="47" spans="1:10" ht="45" x14ac:dyDescent="0.25">
      <c r="A47" s="163" t="s">
        <v>236</v>
      </c>
      <c r="B47" s="158" t="s">
        <v>552</v>
      </c>
      <c r="C47" s="158" t="s">
        <v>498</v>
      </c>
      <c r="D47" s="158" t="s">
        <v>410</v>
      </c>
      <c r="E47" s="159">
        <v>5329.54</v>
      </c>
      <c r="F47" s="158" t="s">
        <v>649</v>
      </c>
      <c r="G47" s="159">
        <v>5329.54</v>
      </c>
      <c r="H47" s="109" t="s">
        <v>388</v>
      </c>
      <c r="I47" s="105" t="s">
        <v>382</v>
      </c>
      <c r="J47" s="7"/>
    </row>
    <row r="48" spans="1:10" ht="67.5" customHeight="1" x14ac:dyDescent="0.25">
      <c r="A48" s="163" t="s">
        <v>236</v>
      </c>
      <c r="B48" s="158" t="s">
        <v>553</v>
      </c>
      <c r="C48" s="158" t="s">
        <v>499</v>
      </c>
      <c r="D48" s="158" t="s">
        <v>410</v>
      </c>
      <c r="E48" s="159">
        <v>894.43</v>
      </c>
      <c r="F48" s="158" t="s">
        <v>649</v>
      </c>
      <c r="G48" s="159">
        <v>894.43</v>
      </c>
      <c r="H48" s="109" t="s">
        <v>388</v>
      </c>
      <c r="I48" s="105" t="s">
        <v>382</v>
      </c>
      <c r="J48" s="7"/>
    </row>
    <row r="49" spans="1:10" ht="79.5" customHeight="1" x14ac:dyDescent="0.25">
      <c r="A49" s="163" t="s">
        <v>430</v>
      </c>
      <c r="B49" s="158" t="s">
        <v>554</v>
      </c>
      <c r="C49" s="158" t="s">
        <v>500</v>
      </c>
      <c r="D49" s="158" t="s">
        <v>383</v>
      </c>
      <c r="E49" s="159">
        <v>59000</v>
      </c>
      <c r="F49" s="158" t="s">
        <v>656</v>
      </c>
      <c r="G49" s="159">
        <v>59000</v>
      </c>
      <c r="H49" s="109" t="s">
        <v>388</v>
      </c>
      <c r="I49" s="105" t="s">
        <v>382</v>
      </c>
      <c r="J49" s="7"/>
    </row>
    <row r="50" spans="1:10" ht="79.5" customHeight="1" x14ac:dyDescent="0.25">
      <c r="A50" s="163" t="s">
        <v>430</v>
      </c>
      <c r="B50" s="158" t="s">
        <v>555</v>
      </c>
      <c r="C50" s="158" t="s">
        <v>501</v>
      </c>
      <c r="D50" s="158" t="s">
        <v>383</v>
      </c>
      <c r="E50" s="159">
        <v>59000</v>
      </c>
      <c r="F50" s="158" t="s">
        <v>656</v>
      </c>
      <c r="G50" s="159">
        <v>59000</v>
      </c>
      <c r="H50" s="109" t="s">
        <v>388</v>
      </c>
      <c r="I50" s="105" t="s">
        <v>382</v>
      </c>
      <c r="J50" s="7"/>
    </row>
    <row r="51" spans="1:10" ht="89.25" customHeight="1" x14ac:dyDescent="0.25">
      <c r="A51" s="163" t="s">
        <v>430</v>
      </c>
      <c r="B51" s="158" t="s">
        <v>556</v>
      </c>
      <c r="C51" s="158" t="s">
        <v>502</v>
      </c>
      <c r="D51" s="158" t="s">
        <v>407</v>
      </c>
      <c r="E51" s="159">
        <v>59000</v>
      </c>
      <c r="F51" s="158" t="s">
        <v>654</v>
      </c>
      <c r="G51" s="159">
        <v>59000</v>
      </c>
      <c r="H51" s="109" t="s">
        <v>388</v>
      </c>
      <c r="I51" s="105" t="s">
        <v>387</v>
      </c>
      <c r="J51" s="7"/>
    </row>
    <row r="52" spans="1:10" ht="57.75" customHeight="1" x14ac:dyDescent="0.25">
      <c r="A52" s="163" t="s">
        <v>431</v>
      </c>
      <c r="B52" s="158" t="s">
        <v>557</v>
      </c>
      <c r="C52" s="158" t="s">
        <v>403</v>
      </c>
      <c r="D52" s="158" t="s">
        <v>467</v>
      </c>
      <c r="E52" s="159">
        <v>41300</v>
      </c>
      <c r="F52" s="158" t="s">
        <v>651</v>
      </c>
      <c r="G52" s="159">
        <v>41300</v>
      </c>
      <c r="H52" s="109" t="s">
        <v>388</v>
      </c>
      <c r="I52" s="105" t="s">
        <v>382</v>
      </c>
      <c r="J52" s="7"/>
    </row>
    <row r="53" spans="1:10" ht="69" customHeight="1" x14ac:dyDescent="0.25">
      <c r="A53" s="163" t="s">
        <v>432</v>
      </c>
      <c r="B53" s="158" t="s">
        <v>558</v>
      </c>
      <c r="C53" s="158" t="s">
        <v>503</v>
      </c>
      <c r="D53" s="158" t="s">
        <v>412</v>
      </c>
      <c r="E53" s="159">
        <v>255150</v>
      </c>
      <c r="F53" s="158" t="s">
        <v>657</v>
      </c>
      <c r="G53" s="159">
        <v>255150</v>
      </c>
      <c r="H53" s="109" t="s">
        <v>388</v>
      </c>
      <c r="I53" s="105" t="s">
        <v>382</v>
      </c>
      <c r="J53" s="7"/>
    </row>
    <row r="54" spans="1:10" ht="92.25" customHeight="1" x14ac:dyDescent="0.25">
      <c r="A54" s="163" t="s">
        <v>391</v>
      </c>
      <c r="B54" s="158" t="s">
        <v>559</v>
      </c>
      <c r="C54" s="158" t="s">
        <v>401</v>
      </c>
      <c r="D54" s="158" t="s">
        <v>504</v>
      </c>
      <c r="E54" s="159">
        <v>201780</v>
      </c>
      <c r="F54" s="158" t="s">
        <v>658</v>
      </c>
      <c r="G54" s="159">
        <v>201780</v>
      </c>
      <c r="H54" s="109" t="s">
        <v>388</v>
      </c>
      <c r="I54" s="105" t="s">
        <v>382</v>
      </c>
      <c r="J54" s="7"/>
    </row>
    <row r="55" spans="1:10" ht="100.5" customHeight="1" x14ac:dyDescent="0.25">
      <c r="A55" s="163" t="s">
        <v>433</v>
      </c>
      <c r="B55" s="158" t="s">
        <v>560</v>
      </c>
      <c r="C55" s="158" t="s">
        <v>505</v>
      </c>
      <c r="D55" s="158" t="s">
        <v>414</v>
      </c>
      <c r="E55" s="159">
        <v>1560136.2</v>
      </c>
      <c r="F55" s="158" t="s">
        <v>659</v>
      </c>
      <c r="G55" s="159">
        <v>1560136.2</v>
      </c>
      <c r="H55" s="109" t="s">
        <v>388</v>
      </c>
      <c r="I55" s="105" t="s">
        <v>382</v>
      </c>
      <c r="J55" s="7"/>
    </row>
    <row r="56" spans="1:10" ht="106.5" customHeight="1" x14ac:dyDescent="0.25">
      <c r="A56" s="163" t="s">
        <v>392</v>
      </c>
      <c r="B56" s="158" t="s">
        <v>561</v>
      </c>
      <c r="C56" s="158" t="s">
        <v>404</v>
      </c>
      <c r="D56" s="158" t="s">
        <v>467</v>
      </c>
      <c r="E56" s="159">
        <v>47200</v>
      </c>
      <c r="F56" s="158" t="s">
        <v>651</v>
      </c>
      <c r="G56" s="159">
        <v>47200</v>
      </c>
      <c r="H56" s="109" t="s">
        <v>388</v>
      </c>
      <c r="I56" s="105" t="s">
        <v>382</v>
      </c>
      <c r="J56" s="7"/>
    </row>
    <row r="57" spans="1:10" ht="92.25" customHeight="1" x14ac:dyDescent="0.25">
      <c r="A57" s="163" t="s">
        <v>392</v>
      </c>
      <c r="B57" s="158" t="s">
        <v>562</v>
      </c>
      <c r="C57" s="158" t="s">
        <v>506</v>
      </c>
      <c r="D57" s="158" t="s">
        <v>407</v>
      </c>
      <c r="E57" s="159">
        <v>47200</v>
      </c>
      <c r="F57" s="158" t="s">
        <v>654</v>
      </c>
      <c r="G57" s="159">
        <v>47200</v>
      </c>
      <c r="H57" s="109" t="s">
        <v>388</v>
      </c>
      <c r="I57" s="105" t="s">
        <v>382</v>
      </c>
      <c r="J57" s="7"/>
    </row>
    <row r="58" spans="1:10" ht="76.5" customHeight="1" x14ac:dyDescent="0.25">
      <c r="A58" s="163" t="s">
        <v>434</v>
      </c>
      <c r="B58" s="158" t="s">
        <v>563</v>
      </c>
      <c r="C58" s="158" t="s">
        <v>507</v>
      </c>
      <c r="D58" s="158" t="s">
        <v>467</v>
      </c>
      <c r="E58" s="159">
        <v>193288</v>
      </c>
      <c r="F58" s="158" t="s">
        <v>651</v>
      </c>
      <c r="G58" s="159">
        <v>193288</v>
      </c>
      <c r="H58" s="109" t="s">
        <v>388</v>
      </c>
      <c r="I58" s="105" t="s">
        <v>382</v>
      </c>
      <c r="J58" s="7"/>
    </row>
    <row r="59" spans="1:10" ht="75" customHeight="1" x14ac:dyDescent="0.25">
      <c r="A59" s="163" t="s">
        <v>435</v>
      </c>
      <c r="B59" s="158" t="s">
        <v>564</v>
      </c>
      <c r="C59" s="158" t="s">
        <v>508</v>
      </c>
      <c r="D59" s="158" t="s">
        <v>413</v>
      </c>
      <c r="E59" s="159">
        <v>515140.6</v>
      </c>
      <c r="F59" s="158" t="s">
        <v>660</v>
      </c>
      <c r="G59" s="159">
        <v>515140.6</v>
      </c>
      <c r="H59" s="109" t="s">
        <v>388</v>
      </c>
      <c r="I59" s="105" t="s">
        <v>382</v>
      </c>
      <c r="J59" s="7"/>
    </row>
    <row r="60" spans="1:10" ht="71.25" customHeight="1" x14ac:dyDescent="0.25">
      <c r="A60" s="163" t="s">
        <v>436</v>
      </c>
      <c r="B60" s="158" t="s">
        <v>565</v>
      </c>
      <c r="C60" s="158" t="s">
        <v>509</v>
      </c>
      <c r="D60" s="158" t="s">
        <v>476</v>
      </c>
      <c r="E60" s="159">
        <v>809196.8</v>
      </c>
      <c r="F60" s="158" t="s">
        <v>653</v>
      </c>
      <c r="G60" s="159">
        <v>809196.8</v>
      </c>
      <c r="H60" s="109" t="s">
        <v>388</v>
      </c>
      <c r="I60" s="105" t="s">
        <v>382</v>
      </c>
      <c r="J60" s="7"/>
    </row>
    <row r="61" spans="1:10" ht="93" customHeight="1" x14ac:dyDescent="0.25">
      <c r="A61" s="163" t="s">
        <v>437</v>
      </c>
      <c r="B61" s="158" t="s">
        <v>566</v>
      </c>
      <c r="C61" s="158" t="s">
        <v>510</v>
      </c>
      <c r="D61" s="158" t="s">
        <v>511</v>
      </c>
      <c r="E61" s="159">
        <v>527340</v>
      </c>
      <c r="F61" s="158" t="s">
        <v>661</v>
      </c>
      <c r="G61" s="159">
        <v>527340</v>
      </c>
      <c r="H61" s="109" t="s">
        <v>388</v>
      </c>
      <c r="I61" s="105" t="s">
        <v>382</v>
      </c>
      <c r="J61" s="7"/>
    </row>
    <row r="62" spans="1:10" ht="72" customHeight="1" x14ac:dyDescent="0.25">
      <c r="A62" s="163" t="s">
        <v>393</v>
      </c>
      <c r="B62" s="158" t="s">
        <v>610</v>
      </c>
      <c r="C62" s="158" t="s">
        <v>512</v>
      </c>
      <c r="D62" s="158" t="s">
        <v>409</v>
      </c>
      <c r="E62" s="159">
        <v>335890.2</v>
      </c>
      <c r="F62" s="158" t="s">
        <v>662</v>
      </c>
      <c r="G62" s="159">
        <v>335890.2</v>
      </c>
      <c r="H62" s="109" t="s">
        <v>388</v>
      </c>
      <c r="I62" s="105" t="s">
        <v>382</v>
      </c>
      <c r="J62" s="7"/>
    </row>
    <row r="63" spans="1:10" ht="78" customHeight="1" x14ac:dyDescent="0.25">
      <c r="A63" s="163" t="s">
        <v>180</v>
      </c>
      <c r="B63" s="158" t="s">
        <v>567</v>
      </c>
      <c r="C63" s="158" t="s">
        <v>513</v>
      </c>
      <c r="D63" s="158" t="s">
        <v>384</v>
      </c>
      <c r="E63" s="159">
        <v>503063.57</v>
      </c>
      <c r="F63" s="158" t="s">
        <v>408</v>
      </c>
      <c r="G63" s="159">
        <v>503063.57</v>
      </c>
      <c r="H63" s="109" t="s">
        <v>388</v>
      </c>
      <c r="I63" s="105" t="s">
        <v>382</v>
      </c>
      <c r="J63" s="7"/>
    </row>
    <row r="64" spans="1:10" ht="89.25" customHeight="1" x14ac:dyDescent="0.25">
      <c r="A64" s="163" t="s">
        <v>180</v>
      </c>
      <c r="B64" s="158" t="s">
        <v>568</v>
      </c>
      <c r="C64" s="158" t="s">
        <v>405</v>
      </c>
      <c r="D64" s="158" t="s">
        <v>476</v>
      </c>
      <c r="E64" s="159">
        <v>507991.18</v>
      </c>
      <c r="F64" s="158" t="s">
        <v>653</v>
      </c>
      <c r="G64" s="159">
        <v>507991.18</v>
      </c>
      <c r="H64" s="109" t="s">
        <v>388</v>
      </c>
      <c r="I64" s="105" t="s">
        <v>382</v>
      </c>
      <c r="J64" s="7"/>
    </row>
    <row r="65" spans="1:10" ht="86.25" customHeight="1" x14ac:dyDescent="0.25">
      <c r="A65" s="163" t="s">
        <v>438</v>
      </c>
      <c r="B65" s="158" t="s">
        <v>569</v>
      </c>
      <c r="C65" s="158" t="s">
        <v>400</v>
      </c>
      <c r="D65" s="158" t="s">
        <v>461</v>
      </c>
      <c r="E65" s="159">
        <v>143920</v>
      </c>
      <c r="F65" s="158" t="s">
        <v>648</v>
      </c>
      <c r="G65" s="159">
        <v>143920</v>
      </c>
      <c r="H65" s="109" t="s">
        <v>388</v>
      </c>
      <c r="I65" s="105" t="s">
        <v>382</v>
      </c>
      <c r="J65" s="7"/>
    </row>
    <row r="66" spans="1:10" ht="78" customHeight="1" x14ac:dyDescent="0.25">
      <c r="A66" s="163" t="s">
        <v>33</v>
      </c>
      <c r="B66" s="158" t="s">
        <v>570</v>
      </c>
      <c r="C66" s="158" t="s">
        <v>514</v>
      </c>
      <c r="D66" s="158" t="s">
        <v>409</v>
      </c>
      <c r="E66" s="159">
        <v>88240</v>
      </c>
      <c r="F66" s="158" t="s">
        <v>662</v>
      </c>
      <c r="G66" s="159">
        <v>88240</v>
      </c>
      <c r="H66" s="109" t="s">
        <v>388</v>
      </c>
      <c r="I66" s="105" t="s">
        <v>382</v>
      </c>
      <c r="J66" s="7"/>
    </row>
    <row r="67" spans="1:10" ht="78" customHeight="1" x14ac:dyDescent="0.25">
      <c r="A67" s="163" t="s">
        <v>439</v>
      </c>
      <c r="B67" s="158" t="s">
        <v>571</v>
      </c>
      <c r="C67" s="158" t="s">
        <v>515</v>
      </c>
      <c r="D67" s="158" t="s">
        <v>383</v>
      </c>
      <c r="E67" s="159">
        <v>35400</v>
      </c>
      <c r="F67" s="158" t="s">
        <v>656</v>
      </c>
      <c r="G67" s="159">
        <v>35400</v>
      </c>
      <c r="H67" s="109" t="s">
        <v>388</v>
      </c>
      <c r="I67" s="105" t="s">
        <v>382</v>
      </c>
      <c r="J67" s="7"/>
    </row>
    <row r="68" spans="1:10" ht="78" customHeight="1" x14ac:dyDescent="0.25">
      <c r="A68" s="163" t="s">
        <v>440</v>
      </c>
      <c r="B68" s="158" t="s">
        <v>572</v>
      </c>
      <c r="C68" s="158" t="s">
        <v>516</v>
      </c>
      <c r="D68" s="158" t="s">
        <v>384</v>
      </c>
      <c r="E68" s="159">
        <v>37435.5</v>
      </c>
      <c r="F68" s="158" t="s">
        <v>408</v>
      </c>
      <c r="G68" s="159">
        <v>37435.5</v>
      </c>
      <c r="H68" s="109" t="s">
        <v>388</v>
      </c>
      <c r="I68" s="105" t="s">
        <v>382</v>
      </c>
      <c r="J68" s="7"/>
    </row>
    <row r="69" spans="1:10" ht="78" customHeight="1" x14ac:dyDescent="0.25">
      <c r="A69" s="163" t="s">
        <v>441</v>
      </c>
      <c r="B69" s="158" t="s">
        <v>573</v>
      </c>
      <c r="C69" s="158" t="s">
        <v>517</v>
      </c>
      <c r="D69" s="158" t="s">
        <v>467</v>
      </c>
      <c r="E69" s="159">
        <v>54315.4</v>
      </c>
      <c r="F69" s="158" t="s">
        <v>651</v>
      </c>
      <c r="G69" s="159">
        <v>54315.4</v>
      </c>
      <c r="H69" s="109" t="s">
        <v>388</v>
      </c>
      <c r="I69" s="105" t="s">
        <v>382</v>
      </c>
      <c r="J69" s="7"/>
    </row>
    <row r="70" spans="1:10" ht="78" customHeight="1" x14ac:dyDescent="0.25">
      <c r="A70" s="163" t="s">
        <v>394</v>
      </c>
      <c r="B70" s="158" t="s">
        <v>574</v>
      </c>
      <c r="C70" s="158" t="s">
        <v>399</v>
      </c>
      <c r="D70" s="158" t="s">
        <v>467</v>
      </c>
      <c r="E70" s="159">
        <v>170628</v>
      </c>
      <c r="F70" s="158" t="s">
        <v>651</v>
      </c>
      <c r="G70" s="159">
        <v>170628</v>
      </c>
      <c r="H70" s="109" t="s">
        <v>388</v>
      </c>
      <c r="I70" s="105" t="s">
        <v>382</v>
      </c>
      <c r="J70" s="7"/>
    </row>
    <row r="71" spans="1:10" ht="78" customHeight="1" x14ac:dyDescent="0.25">
      <c r="A71" s="163" t="s">
        <v>442</v>
      </c>
      <c r="B71" s="158" t="s">
        <v>575</v>
      </c>
      <c r="C71" s="158" t="s">
        <v>518</v>
      </c>
      <c r="D71" s="158" t="s">
        <v>467</v>
      </c>
      <c r="E71" s="159">
        <v>29500</v>
      </c>
      <c r="F71" s="158" t="s">
        <v>651</v>
      </c>
      <c r="G71" s="159">
        <v>29500</v>
      </c>
      <c r="H71" s="109" t="s">
        <v>388</v>
      </c>
      <c r="I71" s="105" t="s">
        <v>382</v>
      </c>
      <c r="J71" s="7"/>
    </row>
    <row r="72" spans="1:10" ht="78" customHeight="1" x14ac:dyDescent="0.25">
      <c r="A72" s="163" t="s">
        <v>442</v>
      </c>
      <c r="B72" s="158" t="s">
        <v>576</v>
      </c>
      <c r="C72" s="158" t="s">
        <v>519</v>
      </c>
      <c r="D72" s="158" t="s">
        <v>467</v>
      </c>
      <c r="E72" s="159">
        <v>29500</v>
      </c>
      <c r="F72" s="158" t="s">
        <v>651</v>
      </c>
      <c r="G72" s="159">
        <v>29500</v>
      </c>
      <c r="H72" s="109" t="s">
        <v>388</v>
      </c>
      <c r="I72" s="105" t="s">
        <v>382</v>
      </c>
      <c r="J72" s="7"/>
    </row>
    <row r="73" spans="1:10" ht="78" customHeight="1" x14ac:dyDescent="0.25">
      <c r="A73" s="163" t="s">
        <v>395</v>
      </c>
      <c r="B73" s="158" t="s">
        <v>577</v>
      </c>
      <c r="C73" s="158" t="s">
        <v>520</v>
      </c>
      <c r="D73" s="158" t="s">
        <v>467</v>
      </c>
      <c r="E73" s="159">
        <v>41300</v>
      </c>
      <c r="F73" s="158" t="s">
        <v>651</v>
      </c>
      <c r="G73" s="159">
        <v>41300</v>
      </c>
      <c r="H73" s="109" t="s">
        <v>388</v>
      </c>
      <c r="I73" s="105" t="s">
        <v>382</v>
      </c>
      <c r="J73" s="7"/>
    </row>
    <row r="74" spans="1:10" ht="78" customHeight="1" x14ac:dyDescent="0.25">
      <c r="A74" s="163" t="s">
        <v>443</v>
      </c>
      <c r="B74" s="158" t="s">
        <v>578</v>
      </c>
      <c r="C74" s="158" t="s">
        <v>521</v>
      </c>
      <c r="D74" s="158" t="s">
        <v>410</v>
      </c>
      <c r="E74" s="159">
        <v>35400</v>
      </c>
      <c r="F74" s="158" t="s">
        <v>649</v>
      </c>
      <c r="G74" s="159">
        <v>35400</v>
      </c>
      <c r="H74" s="109" t="s">
        <v>388</v>
      </c>
      <c r="I74" s="105" t="s">
        <v>382</v>
      </c>
      <c r="J74" s="7"/>
    </row>
    <row r="75" spans="1:10" ht="78" customHeight="1" x14ac:dyDescent="0.25">
      <c r="A75" s="163" t="s">
        <v>444</v>
      </c>
      <c r="B75" s="158" t="s">
        <v>579</v>
      </c>
      <c r="C75" s="158" t="s">
        <v>522</v>
      </c>
      <c r="D75" s="158" t="s">
        <v>461</v>
      </c>
      <c r="E75" s="159">
        <v>47200</v>
      </c>
      <c r="F75" s="158" t="s">
        <v>648</v>
      </c>
      <c r="G75" s="159">
        <v>47200</v>
      </c>
      <c r="H75" s="109" t="s">
        <v>388</v>
      </c>
      <c r="I75" s="105" t="s">
        <v>382</v>
      </c>
      <c r="J75" s="7"/>
    </row>
    <row r="76" spans="1:10" ht="81" customHeight="1" x14ac:dyDescent="0.25">
      <c r="A76" s="163" t="s">
        <v>373</v>
      </c>
      <c r="B76" s="158" t="s">
        <v>580</v>
      </c>
      <c r="C76" s="158" t="s">
        <v>523</v>
      </c>
      <c r="D76" s="158" t="s">
        <v>415</v>
      </c>
      <c r="E76" s="159">
        <v>169874.18</v>
      </c>
      <c r="F76" s="158" t="s">
        <v>663</v>
      </c>
      <c r="G76" s="159">
        <v>169874.18</v>
      </c>
      <c r="H76" s="109" t="s">
        <v>388</v>
      </c>
      <c r="I76" s="105" t="s">
        <v>382</v>
      </c>
    </row>
    <row r="77" spans="1:10" ht="78" customHeight="1" x14ac:dyDescent="0.25">
      <c r="A77" s="163" t="s">
        <v>445</v>
      </c>
      <c r="B77" s="158" t="s">
        <v>581</v>
      </c>
      <c r="C77" s="158" t="s">
        <v>524</v>
      </c>
      <c r="D77" s="158" t="s">
        <v>386</v>
      </c>
      <c r="E77" s="159">
        <v>3501679.5</v>
      </c>
      <c r="F77" s="158" t="s">
        <v>664</v>
      </c>
      <c r="G77" s="159">
        <v>3501679.5</v>
      </c>
      <c r="H77" s="109" t="s">
        <v>388</v>
      </c>
      <c r="I77" s="105" t="s">
        <v>382</v>
      </c>
    </row>
    <row r="78" spans="1:10" ht="90" customHeight="1" x14ac:dyDescent="0.25">
      <c r="A78" s="163" t="s">
        <v>376</v>
      </c>
      <c r="B78" s="158" t="s">
        <v>582</v>
      </c>
      <c r="C78" s="158" t="s">
        <v>525</v>
      </c>
      <c r="D78" s="158" t="s">
        <v>416</v>
      </c>
      <c r="E78" s="159">
        <v>59000</v>
      </c>
      <c r="F78" s="158" t="s">
        <v>650</v>
      </c>
      <c r="G78" s="159">
        <v>59000</v>
      </c>
      <c r="H78" s="109" t="s">
        <v>388</v>
      </c>
      <c r="I78" s="105" t="s">
        <v>382</v>
      </c>
    </row>
    <row r="79" spans="1:10" ht="72.75" customHeight="1" x14ac:dyDescent="0.25">
      <c r="A79" s="163" t="s">
        <v>446</v>
      </c>
      <c r="B79" s="158" t="s">
        <v>583</v>
      </c>
      <c r="C79" s="158" t="s">
        <v>526</v>
      </c>
      <c r="D79" s="158" t="s">
        <v>504</v>
      </c>
      <c r="E79" s="159">
        <v>32863</v>
      </c>
      <c r="F79" s="158" t="s">
        <v>658</v>
      </c>
      <c r="G79" s="159">
        <v>32863</v>
      </c>
      <c r="H79" s="109" t="s">
        <v>388</v>
      </c>
      <c r="I79" s="105" t="s">
        <v>382</v>
      </c>
    </row>
    <row r="80" spans="1:10" ht="67.5" customHeight="1" x14ac:dyDescent="0.25">
      <c r="A80" s="163" t="s">
        <v>396</v>
      </c>
      <c r="B80" s="158" t="s">
        <v>584</v>
      </c>
      <c r="C80" s="158" t="s">
        <v>527</v>
      </c>
      <c r="D80" s="158" t="s">
        <v>461</v>
      </c>
      <c r="E80" s="159">
        <v>59000</v>
      </c>
      <c r="F80" s="158" t="s">
        <v>648</v>
      </c>
      <c r="G80" s="159">
        <v>59000</v>
      </c>
      <c r="H80" s="109" t="s">
        <v>388</v>
      </c>
      <c r="I80" s="105" t="s">
        <v>382</v>
      </c>
    </row>
    <row r="81" spans="1:9" ht="90.75" customHeight="1" x14ac:dyDescent="0.25">
      <c r="A81" s="163" t="s">
        <v>397</v>
      </c>
      <c r="B81" s="158" t="s">
        <v>585</v>
      </c>
      <c r="C81" s="158" t="s">
        <v>528</v>
      </c>
      <c r="D81" s="158" t="s">
        <v>461</v>
      </c>
      <c r="E81" s="159">
        <v>59000</v>
      </c>
      <c r="F81" s="158" t="s">
        <v>648</v>
      </c>
      <c r="G81" s="159">
        <v>59000</v>
      </c>
      <c r="H81" s="109" t="s">
        <v>388</v>
      </c>
      <c r="I81" s="105" t="s">
        <v>382</v>
      </c>
    </row>
    <row r="82" spans="1:9" ht="85.5" customHeight="1" x14ac:dyDescent="0.25">
      <c r="A82" s="163" t="s">
        <v>397</v>
      </c>
      <c r="B82" s="158" t="s">
        <v>586</v>
      </c>
      <c r="C82" s="158" t="s">
        <v>529</v>
      </c>
      <c r="D82" s="158" t="s">
        <v>461</v>
      </c>
      <c r="E82" s="159">
        <v>59000</v>
      </c>
      <c r="F82" s="158" t="s">
        <v>648</v>
      </c>
      <c r="G82" s="159">
        <v>59000</v>
      </c>
      <c r="H82" s="109" t="s">
        <v>388</v>
      </c>
      <c r="I82" s="105" t="s">
        <v>382</v>
      </c>
    </row>
    <row r="83" spans="1:9" ht="61.5" customHeight="1" x14ac:dyDescent="0.25">
      <c r="A83" s="163" t="s">
        <v>377</v>
      </c>
      <c r="B83" s="158" t="s">
        <v>587</v>
      </c>
      <c r="C83" s="158" t="s">
        <v>487</v>
      </c>
      <c r="D83" s="158" t="s">
        <v>473</v>
      </c>
      <c r="E83" s="159">
        <v>145148.85</v>
      </c>
      <c r="F83" s="158" t="s">
        <v>652</v>
      </c>
      <c r="G83" s="159">
        <v>145148.85</v>
      </c>
      <c r="H83" s="109" t="s">
        <v>388</v>
      </c>
      <c r="I83" s="105" t="s">
        <v>382</v>
      </c>
    </row>
    <row r="84" spans="1:9" ht="63" customHeight="1" x14ac:dyDescent="0.25">
      <c r="A84" s="163" t="s">
        <v>447</v>
      </c>
      <c r="B84" s="158" t="s">
        <v>588</v>
      </c>
      <c r="C84" s="158" t="s">
        <v>530</v>
      </c>
      <c r="D84" s="158" t="s">
        <v>410</v>
      </c>
      <c r="E84" s="159">
        <v>61714</v>
      </c>
      <c r="F84" s="158" t="s">
        <v>649</v>
      </c>
      <c r="G84" s="159">
        <v>61714</v>
      </c>
      <c r="H84" s="109" t="s">
        <v>388</v>
      </c>
      <c r="I84" s="105" t="s">
        <v>382</v>
      </c>
    </row>
    <row r="85" spans="1:9" ht="81" customHeight="1" x14ac:dyDescent="0.25">
      <c r="A85" s="163" t="s">
        <v>448</v>
      </c>
      <c r="B85" s="158" t="s">
        <v>589</v>
      </c>
      <c r="C85" s="158" t="s">
        <v>380</v>
      </c>
      <c r="D85" s="158" t="s">
        <v>409</v>
      </c>
      <c r="E85" s="159">
        <v>29500</v>
      </c>
      <c r="F85" s="158" t="s">
        <v>662</v>
      </c>
      <c r="G85" s="159">
        <v>29500</v>
      </c>
      <c r="H85" s="109" t="s">
        <v>388</v>
      </c>
      <c r="I85" s="105" t="s">
        <v>382</v>
      </c>
    </row>
    <row r="86" spans="1:9" ht="73.5" customHeight="1" x14ac:dyDescent="0.25">
      <c r="A86" s="163" t="s">
        <v>252</v>
      </c>
      <c r="B86" s="158" t="s">
        <v>590</v>
      </c>
      <c r="C86" s="158" t="s">
        <v>531</v>
      </c>
      <c r="D86" s="158" t="s">
        <v>410</v>
      </c>
      <c r="E86" s="159">
        <v>43368.66</v>
      </c>
      <c r="F86" s="158" t="s">
        <v>649</v>
      </c>
      <c r="G86" s="159">
        <v>43368.66</v>
      </c>
      <c r="H86" s="109" t="s">
        <v>388</v>
      </c>
      <c r="I86" s="105" t="s">
        <v>382</v>
      </c>
    </row>
    <row r="87" spans="1:9" ht="78" customHeight="1" x14ac:dyDescent="0.25">
      <c r="A87" s="163" t="s">
        <v>258</v>
      </c>
      <c r="B87" s="158" t="s">
        <v>591</v>
      </c>
      <c r="C87" s="158" t="s">
        <v>532</v>
      </c>
      <c r="D87" s="158" t="s">
        <v>473</v>
      </c>
      <c r="E87" s="159">
        <v>300283.40000000002</v>
      </c>
      <c r="F87" s="158" t="s">
        <v>652</v>
      </c>
      <c r="G87" s="159">
        <v>300283.40000000002</v>
      </c>
      <c r="H87" s="109" t="s">
        <v>388</v>
      </c>
      <c r="I87" s="105" t="s">
        <v>382</v>
      </c>
    </row>
    <row r="88" spans="1:9" ht="82.5" customHeight="1" x14ac:dyDescent="0.25">
      <c r="A88" s="163" t="s">
        <v>258</v>
      </c>
      <c r="B88" s="158" t="s">
        <v>592</v>
      </c>
      <c r="C88" s="158" t="s">
        <v>533</v>
      </c>
      <c r="D88" s="158" t="s">
        <v>473</v>
      </c>
      <c r="E88" s="159">
        <v>146579.10999999999</v>
      </c>
      <c r="F88" s="158" t="s">
        <v>652</v>
      </c>
      <c r="G88" s="159">
        <v>146579.10999999999</v>
      </c>
      <c r="H88" s="109" t="s">
        <v>388</v>
      </c>
      <c r="I88" s="105" t="s">
        <v>382</v>
      </c>
    </row>
    <row r="89" spans="1:9" ht="87" customHeight="1" x14ac:dyDescent="0.25">
      <c r="A89" s="163" t="s">
        <v>258</v>
      </c>
      <c r="B89" s="158" t="s">
        <v>593</v>
      </c>
      <c r="C89" s="158" t="s">
        <v>534</v>
      </c>
      <c r="D89" s="158" t="s">
        <v>476</v>
      </c>
      <c r="E89" s="159">
        <v>515336.7</v>
      </c>
      <c r="F89" s="158" t="s">
        <v>653</v>
      </c>
      <c r="G89" s="159">
        <v>515336.7</v>
      </c>
      <c r="H89" s="109" t="s">
        <v>388</v>
      </c>
      <c r="I89" s="105" t="s">
        <v>382</v>
      </c>
    </row>
    <row r="90" spans="1:9" ht="75" customHeight="1" x14ac:dyDescent="0.25">
      <c r="A90" s="163" t="s">
        <v>449</v>
      </c>
      <c r="B90" s="158" t="s">
        <v>608</v>
      </c>
      <c r="C90" s="158" t="s">
        <v>535</v>
      </c>
      <c r="D90" s="158" t="s">
        <v>467</v>
      </c>
      <c r="E90" s="159">
        <v>70800</v>
      </c>
      <c r="F90" s="158" t="s">
        <v>651</v>
      </c>
      <c r="G90" s="159">
        <v>70800</v>
      </c>
      <c r="H90" s="109" t="s">
        <v>388</v>
      </c>
      <c r="I90" s="105" t="s">
        <v>382</v>
      </c>
    </row>
    <row r="91" spans="1:9" ht="78" customHeight="1" x14ac:dyDescent="0.25">
      <c r="A91" s="163" t="s">
        <v>450</v>
      </c>
      <c r="B91" s="158" t="s">
        <v>609</v>
      </c>
      <c r="C91" s="158" t="s">
        <v>536</v>
      </c>
      <c r="D91" s="158" t="s">
        <v>467</v>
      </c>
      <c r="E91" s="159">
        <v>59000</v>
      </c>
      <c r="F91" s="158" t="s">
        <v>651</v>
      </c>
      <c r="G91" s="159">
        <v>59000</v>
      </c>
      <c r="H91" s="109" t="s">
        <v>388</v>
      </c>
      <c r="I91" s="105" t="s">
        <v>382</v>
      </c>
    </row>
    <row r="92" spans="1:9" ht="83.25" customHeight="1" x14ac:dyDescent="0.25">
      <c r="A92" s="163" t="s">
        <v>450</v>
      </c>
      <c r="B92" s="158" t="s">
        <v>607</v>
      </c>
      <c r="C92" s="158" t="s">
        <v>537</v>
      </c>
      <c r="D92" s="158" t="s">
        <v>467</v>
      </c>
      <c r="E92" s="159">
        <v>59000</v>
      </c>
      <c r="F92" s="158" t="s">
        <v>651</v>
      </c>
      <c r="G92" s="159">
        <v>59000</v>
      </c>
      <c r="H92" s="109" t="s">
        <v>388</v>
      </c>
      <c r="I92" s="105" t="s">
        <v>382</v>
      </c>
    </row>
    <row r="93" spans="1:9" ht="78" customHeight="1" x14ac:dyDescent="0.25">
      <c r="A93" s="163" t="s">
        <v>450</v>
      </c>
      <c r="B93" s="158" t="s">
        <v>594</v>
      </c>
      <c r="C93" s="158" t="s">
        <v>538</v>
      </c>
      <c r="D93" s="158" t="s">
        <v>467</v>
      </c>
      <c r="E93" s="159">
        <v>59000</v>
      </c>
      <c r="F93" s="158" t="s">
        <v>651</v>
      </c>
      <c r="G93" s="159">
        <v>59000</v>
      </c>
      <c r="H93" s="109" t="s">
        <v>388</v>
      </c>
      <c r="I93" s="105" t="s">
        <v>382</v>
      </c>
    </row>
    <row r="94" spans="1:9" ht="83.25" customHeight="1" x14ac:dyDescent="0.25">
      <c r="A94" s="163" t="s">
        <v>450</v>
      </c>
      <c r="B94" s="158" t="s">
        <v>595</v>
      </c>
      <c r="C94" s="158" t="s">
        <v>539</v>
      </c>
      <c r="D94" s="158" t="s">
        <v>467</v>
      </c>
      <c r="E94" s="159">
        <v>59000</v>
      </c>
      <c r="F94" s="158" t="s">
        <v>651</v>
      </c>
      <c r="G94" s="159">
        <v>59000</v>
      </c>
      <c r="H94" s="109"/>
      <c r="I94" s="105"/>
    </row>
    <row r="95" spans="1:9" ht="105.75" customHeight="1" x14ac:dyDescent="0.25">
      <c r="A95" s="163" t="s">
        <v>451</v>
      </c>
      <c r="B95" s="158" t="s">
        <v>596</v>
      </c>
      <c r="C95" s="158" t="s">
        <v>540</v>
      </c>
      <c r="D95" s="158" t="s">
        <v>476</v>
      </c>
      <c r="E95" s="159">
        <v>109740</v>
      </c>
      <c r="F95" s="158" t="s">
        <v>653</v>
      </c>
      <c r="G95" s="159">
        <v>109740</v>
      </c>
      <c r="H95" s="109"/>
      <c r="I95" s="105"/>
    </row>
    <row r="96" spans="1:9" ht="96.75" customHeight="1" x14ac:dyDescent="0.25">
      <c r="A96" s="163" t="s">
        <v>381</v>
      </c>
      <c r="B96" s="158" t="s">
        <v>597</v>
      </c>
      <c r="C96" s="158" t="s">
        <v>488</v>
      </c>
      <c r="D96" s="158" t="s">
        <v>410</v>
      </c>
      <c r="E96" s="159">
        <v>35400</v>
      </c>
      <c r="F96" s="158" t="s">
        <v>649</v>
      </c>
      <c r="G96" s="159">
        <v>35400</v>
      </c>
      <c r="H96" s="109"/>
      <c r="I96" s="105"/>
    </row>
    <row r="97" spans="1:9" ht="75" customHeight="1" x14ac:dyDescent="0.25">
      <c r="A97" s="163" t="s">
        <v>374</v>
      </c>
      <c r="B97" s="158" t="s">
        <v>598</v>
      </c>
      <c r="C97" s="158" t="s">
        <v>541</v>
      </c>
      <c r="D97" s="158" t="s">
        <v>473</v>
      </c>
      <c r="E97" s="159">
        <v>1606057.83</v>
      </c>
      <c r="F97" s="158" t="s">
        <v>652</v>
      </c>
      <c r="G97" s="159">
        <v>1606057.83</v>
      </c>
      <c r="H97" s="109"/>
      <c r="I97" s="105"/>
    </row>
    <row r="98" spans="1:9" ht="67.5" customHeight="1" x14ac:dyDescent="0.25">
      <c r="A98" s="163" t="s">
        <v>235</v>
      </c>
      <c r="B98" s="158" t="s">
        <v>599</v>
      </c>
      <c r="C98" s="158" t="s">
        <v>542</v>
      </c>
      <c r="D98" s="158" t="s">
        <v>467</v>
      </c>
      <c r="E98" s="159">
        <v>59800</v>
      </c>
      <c r="F98" s="158" t="s">
        <v>651</v>
      </c>
      <c r="G98" s="159">
        <v>59800</v>
      </c>
      <c r="H98" s="109"/>
      <c r="I98" s="105"/>
    </row>
    <row r="99" spans="1:9" ht="69.75" customHeight="1" x14ac:dyDescent="0.25">
      <c r="A99" s="163" t="s">
        <v>235</v>
      </c>
      <c r="B99" s="158" t="s">
        <v>600</v>
      </c>
      <c r="C99" s="158" t="s">
        <v>543</v>
      </c>
      <c r="D99" s="158" t="s">
        <v>416</v>
      </c>
      <c r="E99" s="159">
        <v>156000</v>
      </c>
      <c r="F99" s="158" t="s">
        <v>650</v>
      </c>
      <c r="G99" s="159">
        <v>156000</v>
      </c>
      <c r="H99" s="109" t="s">
        <v>388</v>
      </c>
      <c r="I99" s="105" t="s">
        <v>382</v>
      </c>
    </row>
    <row r="100" spans="1:9" ht="85.5" customHeight="1" x14ac:dyDescent="0.25">
      <c r="A100" s="163" t="s">
        <v>235</v>
      </c>
      <c r="B100" s="158" t="s">
        <v>601</v>
      </c>
      <c r="C100" s="158" t="s">
        <v>544</v>
      </c>
      <c r="D100" s="158" t="s">
        <v>416</v>
      </c>
      <c r="E100" s="159">
        <v>5079.75</v>
      </c>
      <c r="F100" s="158" t="s">
        <v>650</v>
      </c>
      <c r="G100" s="159">
        <v>5079.75</v>
      </c>
      <c r="H100" s="109" t="s">
        <v>388</v>
      </c>
      <c r="I100" s="105" t="s">
        <v>382</v>
      </c>
    </row>
    <row r="101" spans="1:9" ht="81.75" customHeight="1" x14ac:dyDescent="0.25">
      <c r="A101" s="163" t="s">
        <v>452</v>
      </c>
      <c r="B101" s="158" t="s">
        <v>602</v>
      </c>
      <c r="C101" s="158" t="s">
        <v>545</v>
      </c>
      <c r="D101" s="158" t="s">
        <v>407</v>
      </c>
      <c r="E101" s="159">
        <v>76200</v>
      </c>
      <c r="F101" s="158" t="s">
        <v>654</v>
      </c>
      <c r="G101" s="159">
        <v>76200</v>
      </c>
      <c r="H101" s="109" t="s">
        <v>388</v>
      </c>
      <c r="I101" s="105" t="s">
        <v>382</v>
      </c>
    </row>
    <row r="102" spans="1:9" ht="78" customHeight="1" x14ac:dyDescent="0.25">
      <c r="A102" s="163" t="s">
        <v>453</v>
      </c>
      <c r="B102" s="158" t="s">
        <v>603</v>
      </c>
      <c r="C102" s="158" t="s">
        <v>546</v>
      </c>
      <c r="D102" s="158" t="s">
        <v>402</v>
      </c>
      <c r="E102" s="159">
        <v>141000</v>
      </c>
      <c r="F102" s="158" t="s">
        <v>412</v>
      </c>
      <c r="G102" s="159">
        <v>141000</v>
      </c>
      <c r="H102" s="109" t="s">
        <v>388</v>
      </c>
      <c r="I102" s="105" t="s">
        <v>382</v>
      </c>
    </row>
    <row r="103" spans="1:9" ht="91.5" customHeight="1" x14ac:dyDescent="0.25">
      <c r="A103" s="163" t="s">
        <v>398</v>
      </c>
      <c r="B103" s="158" t="s">
        <v>604</v>
      </c>
      <c r="C103" s="158" t="s">
        <v>519</v>
      </c>
      <c r="D103" s="158" t="s">
        <v>384</v>
      </c>
      <c r="E103" s="159">
        <v>35400</v>
      </c>
      <c r="F103" s="158" t="s">
        <v>408</v>
      </c>
      <c r="G103" s="159">
        <v>35400</v>
      </c>
      <c r="H103" s="109" t="s">
        <v>388</v>
      </c>
      <c r="I103" s="105" t="s">
        <v>382</v>
      </c>
    </row>
    <row r="104" spans="1:9" ht="64.5" customHeight="1" x14ac:dyDescent="0.25">
      <c r="A104" s="163" t="s">
        <v>398</v>
      </c>
      <c r="B104" s="158" t="s">
        <v>605</v>
      </c>
      <c r="C104" s="158" t="s">
        <v>547</v>
      </c>
      <c r="D104" s="158" t="s">
        <v>384</v>
      </c>
      <c r="E104" s="159">
        <v>35400</v>
      </c>
      <c r="F104" s="158" t="s">
        <v>408</v>
      </c>
      <c r="G104" s="159">
        <v>35400</v>
      </c>
      <c r="H104" s="109" t="s">
        <v>388</v>
      </c>
      <c r="I104" s="105" t="s">
        <v>382</v>
      </c>
    </row>
    <row r="105" spans="1:9" ht="66.75" customHeight="1" thickBot="1" x14ac:dyDescent="0.3">
      <c r="A105" s="164" t="s">
        <v>454</v>
      </c>
      <c r="B105" s="165" t="s">
        <v>606</v>
      </c>
      <c r="C105" s="165" t="s">
        <v>548</v>
      </c>
      <c r="D105" s="165" t="s">
        <v>467</v>
      </c>
      <c r="E105" s="166">
        <v>59000</v>
      </c>
      <c r="F105" s="165" t="s">
        <v>651</v>
      </c>
      <c r="G105" s="166">
        <v>59000</v>
      </c>
      <c r="H105" s="167" t="s">
        <v>388</v>
      </c>
      <c r="I105" s="168" t="s">
        <v>382</v>
      </c>
    </row>
    <row r="106" spans="1:9" ht="15.75" thickBot="1" x14ac:dyDescent="0.3">
      <c r="A106" s="110"/>
      <c r="B106" s="111" t="s">
        <v>375</v>
      </c>
      <c r="C106" s="112"/>
      <c r="D106" s="112"/>
      <c r="E106" s="113">
        <f>SUM(E9:E105)</f>
        <v>24447678.749999993</v>
      </c>
      <c r="F106" s="114"/>
      <c r="G106" s="115">
        <f>SUM(G9:G105)</f>
        <v>24447678.749999993</v>
      </c>
      <c r="H106" s="116"/>
      <c r="I106" s="117"/>
    </row>
    <row r="108" spans="1:9" x14ac:dyDescent="0.25">
      <c r="D108" s="77"/>
    </row>
    <row r="109" spans="1:9" x14ac:dyDescent="0.25">
      <c r="A109" s="90"/>
      <c r="B109" s="91"/>
      <c r="C109" s="90"/>
      <c r="D109" s="92"/>
      <c r="E109" s="101"/>
      <c r="F109" s="92"/>
      <c r="G109" s="93"/>
      <c r="H109" s="94"/>
      <c r="I109" s="106"/>
    </row>
    <row r="110" spans="1:9" x14ac:dyDescent="0.25">
      <c r="I110" s="95"/>
    </row>
    <row r="111" spans="1:9" x14ac:dyDescent="0.25">
      <c r="A111" s="141"/>
      <c r="B111" s="141"/>
      <c r="C111" s="85"/>
      <c r="F111" s="78"/>
      <c r="G111" s="76"/>
      <c r="H111" s="81"/>
      <c r="I111" s="107"/>
    </row>
    <row r="112" spans="1:9" x14ac:dyDescent="0.25">
      <c r="A112" s="142" t="s">
        <v>368</v>
      </c>
      <c r="B112" s="142"/>
      <c r="F112" s="79"/>
      <c r="G112" s="96" t="s">
        <v>369</v>
      </c>
      <c r="H112" s="83"/>
      <c r="I112" s="84"/>
    </row>
    <row r="113" spans="1:9" x14ac:dyDescent="0.25">
      <c r="A113" s="143" t="s">
        <v>370</v>
      </c>
      <c r="B113" s="143"/>
      <c r="F113" s="79"/>
      <c r="G113" s="97" t="s">
        <v>371</v>
      </c>
      <c r="H113" s="83"/>
      <c r="I113" s="79"/>
    </row>
  </sheetData>
  <protectedRanges>
    <protectedRange sqref="B5:C6" name="Rango2_1_1"/>
  </protectedRanges>
  <sortState ref="A10:I139">
    <sortCondition ref="A10:A139"/>
  </sortState>
  <mergeCells count="13">
    <mergeCell ref="A111:B111"/>
    <mergeCell ref="A112:B112"/>
    <mergeCell ref="A113:B113"/>
    <mergeCell ref="B5:I5"/>
    <mergeCell ref="A7:A8"/>
    <mergeCell ref="B7:B8"/>
    <mergeCell ref="C7:C8"/>
    <mergeCell ref="D7:D8"/>
    <mergeCell ref="E7:E8"/>
    <mergeCell ref="F7:F8"/>
    <mergeCell ref="G7:G8"/>
    <mergeCell ref="H7:H8"/>
    <mergeCell ref="I7:I8"/>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agosto</vt:lpstr>
      <vt:lpstr>'JUNIO 2021 (2)'!Área_de_impresión</vt:lpstr>
      <vt:lpstr>'JUNIO 2021 (3)'!Área_de_impresión</vt:lpstr>
      <vt:lpstr>'JUNIO 2021 (4)'!Área_de_impresión</vt:lpstr>
      <vt:lpstr>agosto!Títulos_a_imprimir</vt:lpstr>
      <vt:lpstr>Hoja1!Títulos_a_imprimir</vt:lpstr>
      <vt:lpstr>'JUNIO 2021 (2)'!Títulos_a_imprimir</vt:lpstr>
      <vt:lpstr>'JUNIO 2021 (3)'!Títulos_a_imprimir</vt:lpstr>
      <vt:lpstr>'JUNIO 2021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2023-09-11T16:08:30Z</cp:lastPrinted>
  <dcterms:created xsi:type="dcterms:W3CDTF">2021-02-04T18:54:35Z</dcterms:created>
  <dcterms:modified xsi:type="dcterms:W3CDTF">2023-09-11T16:16:12Z</dcterms:modified>
</cp:coreProperties>
</file>