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ENERO" sheetId="1" r:id="rId1"/>
  </sheets>
  <definedNames>
    <definedName name="_xlnm.Print_Titles" localSheetId="0">'ENERO'!$1:$8</definedName>
  </definedNames>
  <calcPr fullCalcOnLoad="1"/>
</workbook>
</file>

<file path=xl/sharedStrings.xml><?xml version="1.0" encoding="utf-8"?>
<sst xmlns="http://schemas.openxmlformats.org/spreadsheetml/2006/main" count="203" uniqueCount="140">
  <si>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</si>
  <si>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</si>
  <si>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</si>
  <si>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</si>
  <si>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</si>
  <si>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</si>
  <si>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</si>
  <si>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</si>
  <si>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</si>
  <si>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</si>
  <si>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</si>
  <si>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</si>
  <si>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</si>
  <si>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</si>
  <si>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</si>
  <si>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</si>
  <si>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</si>
  <si>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2.2.2.1.0.0 </t>
  </si>
  <si>
    <t>ALTICE DOMINICANA, SA</t>
  </si>
  <si>
    <t>WIND TELECOM, S. A.</t>
  </si>
  <si>
    <t>TOTAL</t>
  </si>
  <si>
    <t xml:space="preserve">                                                                          _____________________________________________</t>
  </si>
  <si>
    <t>11629</t>
  </si>
  <si>
    <t>B1500011629</t>
  </si>
  <si>
    <t xml:space="preserve">2.2.1.5.0.0 </t>
  </si>
  <si>
    <t xml:space="preserve">2.2.8.6.0.1 </t>
  </si>
  <si>
    <t>.</t>
  </si>
  <si>
    <t>OFICINA DE COORDINACION PRESIDENCIAL</t>
  </si>
  <si>
    <t>OCP-FCR-0001424</t>
  </si>
  <si>
    <t>TRILOGY DOMINICANA, S.A</t>
  </si>
  <si>
    <t xml:space="preserve">2.2.8.7.0.4 </t>
  </si>
  <si>
    <t xml:space="preserve">2.2.5.9.0.1 </t>
  </si>
  <si>
    <t xml:space="preserve">2.2.7.2.0.6 </t>
  </si>
  <si>
    <t>31</t>
  </si>
  <si>
    <t>B1500000031</t>
  </si>
  <si>
    <t>121</t>
  </si>
  <si>
    <t>B1500000121</t>
  </si>
  <si>
    <t>QUALITAS SOFTWARE SRL</t>
  </si>
  <si>
    <t>2950</t>
  </si>
  <si>
    <t>B1500002950</t>
  </si>
  <si>
    <t xml:space="preserve">2.2.1.3.0.0 </t>
  </si>
  <si>
    <t xml:space="preserve">2.6.1.1.0.0 </t>
  </si>
  <si>
    <t>0.00</t>
  </si>
  <si>
    <t xml:space="preserve">                               ____________________________________</t>
  </si>
  <si>
    <t>CORRESPONDIENTE A: LICENCIAS DE USUARIOS DE GAZELLA OFFICE CRM Y GAZELLA OFFICE DWH, SEGUN NO. SEGUN BS-0004292-2022</t>
  </si>
  <si>
    <t>1277</t>
  </si>
  <si>
    <t>50000001277</t>
  </si>
  <si>
    <t>86</t>
  </si>
  <si>
    <t>B1500000086</t>
  </si>
  <si>
    <t>AMALIA ALTAGRACIA ALMONTE DURAN</t>
  </si>
  <si>
    <t xml:space="preserve">2.2.8.7.0.2 </t>
  </si>
  <si>
    <t>7</t>
  </si>
  <si>
    <t>B1500000007</t>
  </si>
  <si>
    <t>ANGEL RAFAEL ANTONIO ADAMS MARCIAL</t>
  </si>
  <si>
    <t>78</t>
  </si>
  <si>
    <t>B1500000078</t>
  </si>
  <si>
    <t>CANAL DE TV LA VOZ DE MARIA</t>
  </si>
  <si>
    <t xml:space="preserve">2.2.2.1 </t>
  </si>
  <si>
    <t>362</t>
  </si>
  <si>
    <t>B1500000362</t>
  </si>
  <si>
    <t>CARLOS ANT. CUELLO GOMEZ</t>
  </si>
  <si>
    <t>19938</t>
  </si>
  <si>
    <t>B1500019938</t>
  </si>
  <si>
    <t>DELTA COMERCIAL, S.A.</t>
  </si>
  <si>
    <t>19940</t>
  </si>
  <si>
    <t>B1500019940</t>
  </si>
  <si>
    <t>166</t>
  </si>
  <si>
    <t>B1500000166</t>
  </si>
  <si>
    <t>ESCUDERIA MT SRL</t>
  </si>
  <si>
    <t>711</t>
  </si>
  <si>
    <t>B1500000711</t>
  </si>
  <si>
    <t>GRUPO DRIMAX SRL</t>
  </si>
  <si>
    <t>261</t>
  </si>
  <si>
    <t>B1500000261</t>
  </si>
  <si>
    <t>JUAN AURELIO MERCEDES BELTRE</t>
  </si>
  <si>
    <t>262</t>
  </si>
  <si>
    <t>B1500000262</t>
  </si>
  <si>
    <t>KRONGEL COMERCIAL S.R.L</t>
  </si>
  <si>
    <t>1055</t>
  </si>
  <si>
    <t>B1500001055</t>
  </si>
  <si>
    <t>LAVANDERIA ROYAL SRL</t>
  </si>
  <si>
    <t xml:space="preserve">2.2.8.5.0.2 </t>
  </si>
  <si>
    <t>61</t>
  </si>
  <si>
    <t>B1500000061</t>
  </si>
  <si>
    <t>MAIRA OGANDO</t>
  </si>
  <si>
    <t>2029</t>
  </si>
  <si>
    <t>B1500002009</t>
  </si>
  <si>
    <t>MOTO FRANCIS, SRL</t>
  </si>
  <si>
    <t xml:space="preserve">2.2.4.1 , 2.2.6.3.5 </t>
  </si>
  <si>
    <t>74</t>
  </si>
  <si>
    <t>B1500000074</t>
  </si>
  <si>
    <t>ROMIVA SRL</t>
  </si>
  <si>
    <t>322</t>
  </si>
  <si>
    <t>B1500000328</t>
  </si>
  <si>
    <t>ROSA ELVIRA ESCOTO RODRIGUEZ</t>
  </si>
  <si>
    <t>251</t>
  </si>
  <si>
    <t>B1500000251</t>
  </si>
  <si>
    <t>SIMPATIA EVENT TECHNOLOGIES SRL</t>
  </si>
  <si>
    <t>442</t>
  </si>
  <si>
    <t>B1500000442</t>
  </si>
  <si>
    <t>SINDICATO DE TRANSPORTADORES DE CARGAS DE LOS PUERTOS DE STO. DGO</t>
  </si>
  <si>
    <t>TEXTILES ALVAREZ MARTINEZ TEAM EIRL</t>
  </si>
  <si>
    <t>1768</t>
  </si>
  <si>
    <t>B1500001768</t>
  </si>
  <si>
    <t>UNIVERSIDAD IBEROAMERICANA (UNIBE)</t>
  </si>
  <si>
    <t>12312</t>
  </si>
  <si>
    <t>B1500012312</t>
  </si>
  <si>
    <t>12318</t>
  </si>
  <si>
    <t>B1500012318</t>
  </si>
  <si>
    <t xml:space="preserve">    RELACIÓN DE CUENTAS POR PAGAR A SUPLIDORES AL 31 DE  ENERO, 2024</t>
  </si>
  <si>
    <t>CORRESPONDIENTE A: FACTURA NO. CC202401252407749789,  DESDE 20 DE DIC 2023  HASTA EL 19 ENERO 2024, DE LA CUENTA #8163091.   PREMIUM PLUS 3MB-1MB A CUATRO (04) CENTROS TECNOLOGICOS COMUNITARIOS (CTC)  UBICADO EN LA ESTACION DEL METRO, JUAN PABLO  DUARTE, AMIN ABEL.</t>
  </si>
  <si>
    <t>CORRESPONDIENTE A: LOS SERVICIOS PRESTADOS EN SU CALIDAD DE ABOGADO Y  NOTARIO PUBLICO, CONSISTENTE EN LEGALIZACIONES NOTARIALES SOBRE CONTRATOSY ACTOS ENTRE  INDOTEL Y PARTICULARES, SEGUN MEMO DJ-M-000042-24.</t>
  </si>
  <si>
    <t>CORRESPONDIENTE A: LOS SERVICIOS PRESTADOS EN SU CALIDAD DE ABOGADO Y NOTARIO PUBLICO, CONSISTENTE EN LEGALIZACIONES NOTARIALES SOBRE CONTRATOS Y ACTOS ENTRE INDOTEL Y PARTICULARES. SEGUN MEMO DJ-M-000011-24.</t>
  </si>
  <si>
    <t>CORRESPONDIENTE A: PUBLICIDAD TELEVISIVA, MEDIANTE LA COLOCACION DE 28 CUÑAS SEMANALES Y 112 AL MES. EN EL CANAL LA VOZ DE MARIA TV Y PLATAFORMA DIGITAL. SEGUN CONTRATO NO.BS-0011978-2023. NOVIEMBRE 2023</t>
  </si>
  <si>
    <t>CORRESPONDIENTE A: PUBLICIDAD, COLOCACION DE UN BANNER TAMAÑO 320X100 EN EL ESPACIO WWW.NOTICIASBAULDEUNADIE.NET. S/CONTRATO BS-0013373-2023. MES DE ENERO 2024.</t>
  </si>
  <si>
    <t xml:space="preserve"> CORRESPONDIENTE A: MANTENIMIENTO DE LOS 6800 KM DEL VEH TOYOTA LAND CRUISER, PLACA EXHIBICION PP-784112, COLOR NEGRO 2023, CHASIS JTMAA7BJ904064529 SEGUN NO.ORDEN 2024-00012</t>
  </si>
  <si>
    <t>CORRESPONDIENTE A: MANTENIMIENTO DE LOS 64,000 KM DEL VEH TOYOTA 4RUNNER, PLACA G-449420, COLOR NEGRO, AÑO 2019 CHASIS JTEBU4JR905635749, SEGUN NO.ORDEN 2024-00011</t>
  </si>
  <si>
    <t xml:space="preserve"> CORRESPONDIENTE A: COMPRA DE UNIFORMES PARA DIFERENTES AREAS DE LA INSTITUCION, SEGUN NO.ORDEN 2023-00311</t>
  </si>
  <si>
    <t>CORRESPONDIENTE A:PUBLICIDAD DIGITAL MEDIANTE COLOCACION DE BANNERS, NOTAS DE PRENSA, SPOTS PUBLICITARIOS EN TODAS LAS PLATAFORMAS DE REDES SOCIALES Y YOU TUBE. SEGUN CONTRATO BS-0000215-2024.   ENERO 2024.</t>
  </si>
  <si>
    <t>CORRESPONDIENTE A: COLOCACION DE PUBLICIDAD INSTITUCIONAL, EN EL PERIODICO ELYAGUATENSE.COM.DO, MES DE DICIEMBRE 2023, SEGUN CONTRATO NO. BS-0013944-2023.</t>
  </si>
  <si>
    <t>CORRESPONDIENTE A:  SOLICITUD DE COMPRA DE 9 SILLAS ERGONOMICAS PARA USO DE LA INSTITUCION, SEGUN NO.ORDEN 2023-00342</t>
  </si>
  <si>
    <t>CORRESPONDIENTE A: SERVICIOS DE LAVANDERIA PARA ARTICULOS VARIOS DE LA INSTITUCION, POR UN PERIODO DE SEIS 06 MESES, CORRESPONDIENTE AL MES DE  NOVIMBRE 2023,  SEGUN NO.ORDEN 2023-00137</t>
  </si>
  <si>
    <t>CORRESPONDIENTE A:PUBLICIDAD TELEVISIVA EN EL ESPACIO ENTERATE CON MAIRA, TRANSMITIDO LOS DOMINGOS POR CINEVISION CANAL 19, CON COBERTURA NACIONAL Y ESTADOS UNIDOS. S/CONTRATO BS-0013931-2023. ENERO 2024.</t>
  </si>
  <si>
    <t>CORRESPONDIENTE A: MANTENIMIENTO Y REPARACION PARA LAS MOTOCICLETAS YAMAHA YB- 125, PLACA K-0722725, COLOR AZUL AÑO 2015, CHASIS LBPKE0995F0070781, YAMAHA YB-125 PLCA K-0725668, CLOR NEGRO, AÑO 2015, CHASIS LBPKE0990F0070736 Y OTROS, SEGUN NO DE ORDEN, 2023-00332</t>
  </si>
  <si>
    <t>CORRESPONDIENTE A:  GASTOS DE BOLETOS AEREOS Y SEGURO DE VIAJES PARA THOMERLY RIVERA Y JUAN CASILLA, DONDE PARTICIPARON EN EL CURSO FUNDAMENTALS OF SPECTRUM MONITORING TRAINING EN LA CUIDAD DE MIAMI, DEL 05 AL 12 DE NOVIEMBRE DEL 2023.</t>
  </si>
  <si>
    <t>CORRESPONDIENTE A:  COMPRA DE LOS INSUMOS DE OFICINA PARA USO EN LA INSTITUCION EN LAS 4 DEPENDENCIAS PARA EL PERIODO TRIMESTRAL ENERO-MARZO 2024 INDOTEL 2024-00020.</t>
  </si>
  <si>
    <t>CORRESPONDIENTE A: LOS SERVICIOS PRESTADOS EN SU CALIDAD DE ABOGADO Y NOTARIO PUBLICO, CONSISTENTE EN LA LEGALIZACIONES NOTARIALES SOBRE CONTRATOS Y ACTOS ENTRE EL INDOTEL Y PARTICULARES, MEMORANDUM DJ-M-000026-24.</t>
  </si>
  <si>
    <t xml:space="preserve"> CORRESPONDIENTE A:  CONTRATACION DE MONTAJE ENTREGA DE EQUIPOS CANASTA DIGITAL/MUNICIPIO GUAYACANES, SEGUN NO.ORDEN 2024-0005</t>
  </si>
  <si>
    <t xml:space="preserve"> CORRESPONDIENTE A:  SERVICIO DE UN CAMION CERRADO DE CARGA DE 1 EJE, PARA EL TRANSPORTE DE LOS ARTICULOS ANEXADOS LOS CUALES NO ESTAN EN USO Y SERAN LLEVADO AL ALMACEN DEL 5TO CENTENERIO. SEGUN NO. DE ORDEN, 2024-00004</t>
  </si>
  <si>
    <t>CORRESPONDIENTE A:   COMPRA DE UNIFORMES, PARA DIFERENTES AREAS DE LA INSTITUCION, (COMPRAS VERDES). SEGUN NO. DE OPRDEN, 2023-00313</t>
  </si>
  <si>
    <t>CORRESPONDIENTE A:  SERVICIO  DE DATOS SMEGER (MONITOREO DEL ESPECTRO RADIOLECTRICO)  CUENTA NO.54246864-001  CORRESPONDIENTE AL  MES DE DICIEMBRE 2023</t>
  </si>
  <si>
    <t>CORRESPONDIENTE A:  MATRICULACION ESTUDIANTES BECADOS DE YAHIRIS ENCARNACION Y CRIS L. ROSARIO DE LOS SANTOS, PERIODO ENERO-ABRIL 2024.</t>
  </si>
  <si>
    <t>CORRESPONDIENTE A:  FACTURA NO.2023-23-00003559007, CORRESPONDIENTE A LOS SERVICIOS DE INTERNET, REDES WIFI PARA LOS CENTROS DE ATENCION PRIMARIA CUENTA NO.584168, CORRESPONDIENTE SEPTIEMBRE 2023.</t>
  </si>
  <si>
    <t>CORRESPONDIENTE A:  LOS SERVICIOS DE INTERNET, REDES WIFI PARA LOS CENTROS DE ATENCION PRIMARIA CUENTA NO.584168, CORRESPONDIENTE ENERO 2024.</t>
  </si>
  <si>
    <t>CORRESPONDIENTE A:  LA FACTURA NO.2024-26-0000408202, CORRESPONDIENTE A LOS SERVICIOS DE INTERNET REDES</t>
  </si>
  <si>
    <t xml:space="preserve">2.3.2.3.0.0 </t>
  </si>
  <si>
    <t xml:space="preserve">2.3.9.2.0.0 , 2.3.9.6.0.0 </t>
  </si>
  <si>
    <t>2.2.5.4.0.0</t>
  </si>
  <si>
    <t xml:space="preserve">4.0.0.3.0.0 </t>
  </si>
  <si>
    <t>4.0.0.3.0.0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</si>
</sst>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7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14" fontId="1" fillId="0" borderId="10" xfId="0" applyNumberFormat="1" applyFont="1" applyBorder="1" applyAlignment="1">
      <alignment horizontal="right" vertical="center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4" fontId="1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175" fontId="1" fillId="0" borderId="13" xfId="0" applyNumberFormat="1" applyFont="1" applyBorder="1" applyAlignment="1">
      <alignment horizontal="right" vertical="center"/>
    </xf>
    <xf numFmtId="3" fontId="0" fillId="0" borderId="13" xfId="49" applyBorder="1" applyAlignment="1" quotePrefix="1">
      <alignment horizontal="center" vertical="center"/>
      <protection/>
    </xf>
    <xf numFmtId="175" fontId="1" fillId="0" borderId="10" xfId="0" applyNumberFormat="1" applyFont="1" applyBorder="1" applyAlignment="1">
      <alignment horizontal="right" vertical="center"/>
    </xf>
    <xf numFmtId="3" fontId="0" fillId="0" borderId="10" xfId="49" applyBorder="1" applyAlignment="1" quotePrefix="1">
      <alignment horizontal="center" vertical="center"/>
      <protection/>
    </xf>
    <xf numFmtId="175" fontId="1" fillId="0" borderId="16" xfId="0" applyNumberFormat="1" applyFont="1" applyBorder="1" applyAlignment="1">
      <alignment horizontal="right" vertical="center"/>
    </xf>
    <xf numFmtId="3" fontId="0" fillId="0" borderId="16" xfId="49" applyBorder="1" applyAlignment="1" quotePrefix="1">
      <alignment horizontal="center" vertical="center"/>
      <protection/>
    </xf>
    <xf numFmtId="0" fontId="45" fillId="18" borderId="13" xfId="0" applyFont="1" applyFill="1" applyBorder="1" applyAlignment="1">
      <alignment horizontal="center" vertical="center" wrapText="1"/>
    </xf>
    <xf numFmtId="0" fontId="45" fillId="18" borderId="18" xfId="0" applyFont="1" applyFill="1" applyBorder="1" applyAlignment="1">
      <alignment horizontal="center" vertical="center" wrapText="1"/>
    </xf>
    <xf numFmtId="0" fontId="45" fillId="18" borderId="19" xfId="0" applyFont="1" applyFill="1" applyBorder="1" applyAlignment="1">
      <alignment horizontal="center" vertical="center" wrapText="1"/>
    </xf>
    <xf numFmtId="0" fontId="45" fillId="18" borderId="20" xfId="0" applyFont="1" applyFill="1" applyBorder="1" applyAlignment="1">
      <alignment horizontal="center" vertical="center" wrapText="1"/>
    </xf>
    <xf numFmtId="0" fontId="46" fillId="18" borderId="12" xfId="0" applyFont="1" applyFill="1" applyBorder="1" applyAlignment="1">
      <alignment horizontal="center" vertical="center" wrapText="1"/>
    </xf>
    <xf numFmtId="0" fontId="46" fillId="18" borderId="21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46" fillId="18" borderId="13" xfId="0" applyFont="1" applyFill="1" applyBorder="1" applyAlignment="1">
      <alignment horizontal="center" vertical="center"/>
    </xf>
    <xf numFmtId="0" fontId="46" fillId="18" borderId="18" xfId="0" applyFont="1" applyFill="1" applyBorder="1" applyAlignment="1">
      <alignment horizontal="center" vertical="center"/>
    </xf>
    <xf numFmtId="0" fontId="46" fillId="18" borderId="13" xfId="0" applyFont="1" applyFill="1" applyBorder="1" applyAlignment="1">
      <alignment horizontal="center" vertical="center" wrapText="1"/>
    </xf>
    <xf numFmtId="0" fontId="46" fillId="18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2" fontId="46" fillId="18" borderId="13" xfId="0" applyNumberFormat="1" applyFont="1" applyFill="1" applyBorder="1" applyAlignment="1">
      <alignment horizontal="center" vertical="center" wrapText="1"/>
    </xf>
    <xf numFmtId="172" fontId="46" fillId="18" borderId="1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 locked="0"/>
    </xf>
    <xf numFmtId="2" fontId="45" fillId="18" borderId="13" xfId="0" applyNumberFormat="1" applyFont="1" applyFill="1" applyBorder="1" applyAlignment="1">
      <alignment horizontal="center" vertical="center" wrapText="1"/>
    </xf>
    <xf numFmtId="2" fontId="45" fillId="18" borderId="1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175" fontId="4" fillId="0" borderId="22" xfId="0" applyNumberFormat="1" applyFont="1" applyBorder="1" applyAlignment="1">
      <alignment horizontal="right" vertical="top"/>
    </xf>
    <xf numFmtId="3" fontId="0" fillId="0" borderId="22" xfId="49" applyBorder="1" applyAlignment="1" quotePrefix="1">
      <alignment horizontal="center" vertical="top"/>
      <protection/>
    </xf>
    <xf numFmtId="0" fontId="1" fillId="0" borderId="2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14" fontId="1" fillId="0" borderId="24" xfId="0" applyNumberFormat="1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showOutlineSymbols="0" zoomScalePageLayoutView="0" workbookViewId="0" topLeftCell="A1">
      <selection activeCell="E10" sqref="E10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109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20.25" customHeight="1">
      <c r="A7" s="53" t="s">
        <v>1</v>
      </c>
      <c r="B7" s="55" t="s">
        <v>2</v>
      </c>
      <c r="C7" s="55" t="s">
        <v>3</v>
      </c>
      <c r="D7" s="57" t="s">
        <v>4</v>
      </c>
      <c r="E7" s="59" t="s">
        <v>5</v>
      </c>
      <c r="F7" s="57" t="s">
        <v>6</v>
      </c>
      <c r="G7" s="59" t="s">
        <v>7</v>
      </c>
      <c r="H7" s="63" t="s">
        <v>8</v>
      </c>
      <c r="I7" s="66" t="s">
        <v>9</v>
      </c>
      <c r="J7" s="49" t="s">
        <v>10</v>
      </c>
      <c r="K7" s="51" t="s">
        <v>11</v>
      </c>
    </row>
    <row r="8" spans="1:11" ht="30.75" customHeight="1" thickBot="1">
      <c r="A8" s="54"/>
      <c r="B8" s="56"/>
      <c r="C8" s="56"/>
      <c r="D8" s="58"/>
      <c r="E8" s="60"/>
      <c r="F8" s="58"/>
      <c r="G8" s="60"/>
      <c r="H8" s="64"/>
      <c r="I8" s="67"/>
      <c r="J8" s="50"/>
      <c r="K8" s="52"/>
    </row>
    <row r="9" spans="1:11" ht="74.25" customHeight="1">
      <c r="A9" s="35">
        <v>45316</v>
      </c>
      <c r="B9" s="36" t="s">
        <v>45</v>
      </c>
      <c r="C9" s="36" t="s">
        <v>46</v>
      </c>
      <c r="D9" s="36" t="s">
        <v>18</v>
      </c>
      <c r="E9" s="74" t="s">
        <v>110</v>
      </c>
      <c r="F9" s="36" t="s">
        <v>24</v>
      </c>
      <c r="G9" s="43">
        <v>17612.16</v>
      </c>
      <c r="H9" s="37">
        <v>45376</v>
      </c>
      <c r="I9" s="43">
        <v>17612.16</v>
      </c>
      <c r="J9" s="44" t="s">
        <v>42</v>
      </c>
      <c r="K9" s="75" t="s">
        <v>12</v>
      </c>
    </row>
    <row r="10" spans="1:11" ht="48.75" customHeight="1">
      <c r="A10" s="38">
        <v>45313</v>
      </c>
      <c r="B10" s="27" t="s">
        <v>47</v>
      </c>
      <c r="C10" s="27" t="s">
        <v>48</v>
      </c>
      <c r="D10" s="27" t="s">
        <v>49</v>
      </c>
      <c r="E10" s="28" t="s">
        <v>111</v>
      </c>
      <c r="F10" s="27" t="s">
        <v>50</v>
      </c>
      <c r="G10" s="45">
        <v>46020</v>
      </c>
      <c r="H10" s="21">
        <v>45373</v>
      </c>
      <c r="I10" s="45">
        <v>46020</v>
      </c>
      <c r="J10" s="46" t="s">
        <v>42</v>
      </c>
      <c r="K10" s="34" t="s">
        <v>12</v>
      </c>
    </row>
    <row r="11" spans="1:11" ht="48.75" customHeight="1">
      <c r="A11" s="38">
        <v>45295</v>
      </c>
      <c r="B11" s="27" t="s">
        <v>51</v>
      </c>
      <c r="C11" s="27" t="s">
        <v>52</v>
      </c>
      <c r="D11" s="27" t="s">
        <v>53</v>
      </c>
      <c r="E11" s="28" t="s">
        <v>112</v>
      </c>
      <c r="F11" s="27" t="s">
        <v>50</v>
      </c>
      <c r="G11" s="45">
        <v>236000</v>
      </c>
      <c r="H11" s="21">
        <v>45355</v>
      </c>
      <c r="I11" s="45">
        <v>236000</v>
      </c>
      <c r="J11" s="46" t="s">
        <v>42</v>
      </c>
      <c r="K11" s="34" t="s">
        <v>12</v>
      </c>
    </row>
    <row r="12" spans="1:11" ht="61.5" customHeight="1">
      <c r="A12" s="38">
        <v>45321</v>
      </c>
      <c r="B12" s="27" t="s">
        <v>54</v>
      </c>
      <c r="C12" s="27" t="s">
        <v>55</v>
      </c>
      <c r="D12" s="27" t="s">
        <v>56</v>
      </c>
      <c r="E12" s="28" t="s">
        <v>113</v>
      </c>
      <c r="F12" s="27" t="s">
        <v>57</v>
      </c>
      <c r="G12" s="45">
        <v>59000</v>
      </c>
      <c r="H12" s="21">
        <v>45381</v>
      </c>
      <c r="I12" s="45">
        <v>59000</v>
      </c>
      <c r="J12" s="46" t="s">
        <v>42</v>
      </c>
      <c r="K12" s="34" t="s">
        <v>12</v>
      </c>
    </row>
    <row r="13" spans="1:11" ht="58.5" customHeight="1">
      <c r="A13" s="38">
        <v>45321</v>
      </c>
      <c r="B13" s="27" t="s">
        <v>58</v>
      </c>
      <c r="C13" s="27" t="s">
        <v>59</v>
      </c>
      <c r="D13" s="27" t="s">
        <v>60</v>
      </c>
      <c r="E13" s="28" t="s">
        <v>114</v>
      </c>
      <c r="F13" s="27" t="s">
        <v>24</v>
      </c>
      <c r="G13" s="45">
        <v>29500</v>
      </c>
      <c r="H13" s="21">
        <v>45381</v>
      </c>
      <c r="I13" s="45">
        <v>29500</v>
      </c>
      <c r="J13" s="46" t="s">
        <v>42</v>
      </c>
      <c r="K13" s="34" t="s">
        <v>12</v>
      </c>
    </row>
    <row r="14" spans="1:11" ht="54" customHeight="1">
      <c r="A14" s="38">
        <v>45308</v>
      </c>
      <c r="B14" s="27" t="s">
        <v>61</v>
      </c>
      <c r="C14" s="27" t="s">
        <v>62</v>
      </c>
      <c r="D14" s="27" t="s">
        <v>63</v>
      </c>
      <c r="E14" s="28" t="s">
        <v>115</v>
      </c>
      <c r="F14" s="27" t="s">
        <v>32</v>
      </c>
      <c r="G14" s="45">
        <v>5714.42</v>
      </c>
      <c r="H14" s="21">
        <v>45368</v>
      </c>
      <c r="I14" s="45">
        <v>5714.42</v>
      </c>
      <c r="J14" s="46" t="s">
        <v>42</v>
      </c>
      <c r="K14" s="34" t="s">
        <v>12</v>
      </c>
    </row>
    <row r="15" spans="1:11" ht="42.75" customHeight="1">
      <c r="A15" s="38">
        <v>45308</v>
      </c>
      <c r="B15" s="27" t="s">
        <v>64</v>
      </c>
      <c r="C15" s="27" t="s">
        <v>65</v>
      </c>
      <c r="D15" s="27" t="s">
        <v>63</v>
      </c>
      <c r="E15" s="28" t="s">
        <v>116</v>
      </c>
      <c r="F15" s="27" t="s">
        <v>32</v>
      </c>
      <c r="G15" s="45">
        <v>12668.23</v>
      </c>
      <c r="H15" s="21">
        <v>45368</v>
      </c>
      <c r="I15" s="45">
        <v>12668.23</v>
      </c>
      <c r="J15" s="46" t="s">
        <v>42</v>
      </c>
      <c r="K15" s="34" t="s">
        <v>12</v>
      </c>
    </row>
    <row r="16" spans="1:11" ht="59.25" customHeight="1">
      <c r="A16" s="38">
        <v>45258</v>
      </c>
      <c r="B16" s="27" t="s">
        <v>66</v>
      </c>
      <c r="C16" s="27" t="s">
        <v>67</v>
      </c>
      <c r="D16" s="27" t="s">
        <v>68</v>
      </c>
      <c r="E16" s="28" t="s">
        <v>117</v>
      </c>
      <c r="F16" s="27" t="s">
        <v>135</v>
      </c>
      <c r="G16" s="45">
        <v>49821.6</v>
      </c>
      <c r="H16" s="21">
        <v>45318</v>
      </c>
      <c r="I16" s="45">
        <v>49821.6</v>
      </c>
      <c r="J16" s="46" t="s">
        <v>42</v>
      </c>
      <c r="K16" s="34" t="s">
        <v>12</v>
      </c>
    </row>
    <row r="17" spans="1:11" ht="45" customHeight="1">
      <c r="A17" s="38">
        <v>45322</v>
      </c>
      <c r="B17" s="27" t="s">
        <v>69</v>
      </c>
      <c r="C17" s="27" t="s">
        <v>70</v>
      </c>
      <c r="D17" s="27" t="s">
        <v>71</v>
      </c>
      <c r="E17" s="28" t="s">
        <v>118</v>
      </c>
      <c r="F17" s="27" t="s">
        <v>17</v>
      </c>
      <c r="G17" s="45">
        <v>177000</v>
      </c>
      <c r="H17" s="21">
        <v>45382</v>
      </c>
      <c r="I17" s="45">
        <v>177000</v>
      </c>
      <c r="J17" s="46" t="s">
        <v>42</v>
      </c>
      <c r="K17" s="34" t="s">
        <v>12</v>
      </c>
    </row>
    <row r="18" spans="1:11" ht="48" customHeight="1">
      <c r="A18" s="38">
        <v>45317</v>
      </c>
      <c r="B18" s="27" t="s">
        <v>72</v>
      </c>
      <c r="C18" s="27" t="s">
        <v>73</v>
      </c>
      <c r="D18" s="27" t="s">
        <v>74</v>
      </c>
      <c r="E18" s="28" t="s">
        <v>119</v>
      </c>
      <c r="F18" s="27" t="s">
        <v>17</v>
      </c>
      <c r="G18" s="45">
        <v>35400</v>
      </c>
      <c r="H18" s="21">
        <v>45377</v>
      </c>
      <c r="I18" s="45">
        <v>35400</v>
      </c>
      <c r="J18" s="46" t="s">
        <v>42</v>
      </c>
      <c r="K18" s="34" t="s">
        <v>12</v>
      </c>
    </row>
    <row r="19" spans="1:11" ht="67.5" customHeight="1">
      <c r="A19" s="38">
        <v>45299</v>
      </c>
      <c r="B19" s="27" t="s">
        <v>75</v>
      </c>
      <c r="C19" s="27" t="s">
        <v>76</v>
      </c>
      <c r="D19" s="27" t="s">
        <v>77</v>
      </c>
      <c r="E19" s="28" t="s">
        <v>120</v>
      </c>
      <c r="F19" s="27" t="s">
        <v>41</v>
      </c>
      <c r="G19" s="45">
        <v>199125</v>
      </c>
      <c r="H19" s="21">
        <v>45359</v>
      </c>
      <c r="I19" s="45">
        <v>199125</v>
      </c>
      <c r="J19" s="46" t="s">
        <v>42</v>
      </c>
      <c r="K19" s="34" t="s">
        <v>12</v>
      </c>
    </row>
    <row r="20" spans="1:11" ht="55.5" customHeight="1">
      <c r="A20" s="38">
        <v>45303</v>
      </c>
      <c r="B20" s="27" t="s">
        <v>78</v>
      </c>
      <c r="C20" s="27" t="s">
        <v>79</v>
      </c>
      <c r="D20" s="27" t="s">
        <v>80</v>
      </c>
      <c r="E20" s="28" t="s">
        <v>121</v>
      </c>
      <c r="F20" s="27" t="s">
        <v>81</v>
      </c>
      <c r="G20" s="45">
        <v>13876.8</v>
      </c>
      <c r="H20" s="21">
        <v>45363</v>
      </c>
      <c r="I20" s="45">
        <v>13876.8</v>
      </c>
      <c r="J20" s="46" t="s">
        <v>42</v>
      </c>
      <c r="K20" s="34" t="s">
        <v>12</v>
      </c>
    </row>
    <row r="21" spans="1:11" ht="60" customHeight="1">
      <c r="A21" s="38">
        <v>45321</v>
      </c>
      <c r="B21" s="27" t="s">
        <v>82</v>
      </c>
      <c r="C21" s="27" t="s">
        <v>83</v>
      </c>
      <c r="D21" s="27" t="s">
        <v>84</v>
      </c>
      <c r="E21" s="28" t="s">
        <v>122</v>
      </c>
      <c r="F21" s="27" t="s">
        <v>57</v>
      </c>
      <c r="G21" s="45">
        <v>41300</v>
      </c>
      <c r="H21" s="21">
        <v>45381</v>
      </c>
      <c r="I21" s="45">
        <v>41300</v>
      </c>
      <c r="J21" s="46" t="s">
        <v>42</v>
      </c>
      <c r="K21" s="34" t="s">
        <v>12</v>
      </c>
    </row>
    <row r="22" spans="1:11" ht="56.25">
      <c r="A22" s="38">
        <v>45302</v>
      </c>
      <c r="B22" s="27" t="s">
        <v>85</v>
      </c>
      <c r="C22" s="27" t="s">
        <v>86</v>
      </c>
      <c r="D22" s="27" t="s">
        <v>87</v>
      </c>
      <c r="E22" s="28" t="s">
        <v>123</v>
      </c>
      <c r="F22" s="27" t="s">
        <v>32</v>
      </c>
      <c r="G22" s="45">
        <v>19664.7</v>
      </c>
      <c r="H22" s="21">
        <v>45362</v>
      </c>
      <c r="I22" s="45">
        <v>19664.7</v>
      </c>
      <c r="J22" s="46" t="s">
        <v>42</v>
      </c>
      <c r="K22" s="34" t="s">
        <v>12</v>
      </c>
    </row>
    <row r="23" spans="1:11" ht="56.25">
      <c r="A23" s="38">
        <v>45245</v>
      </c>
      <c r="B23" s="27" t="s">
        <v>28</v>
      </c>
      <c r="C23" s="27" t="s">
        <v>26</v>
      </c>
      <c r="D23" s="27" t="s">
        <v>27</v>
      </c>
      <c r="E23" s="28" t="s">
        <v>124</v>
      </c>
      <c r="F23" s="27" t="s">
        <v>88</v>
      </c>
      <c r="G23" s="45">
        <v>63365.54</v>
      </c>
      <c r="H23" s="21">
        <v>45305</v>
      </c>
      <c r="I23" s="45">
        <v>63365.54</v>
      </c>
      <c r="J23" s="46" t="s">
        <v>42</v>
      </c>
      <c r="K23" s="34" t="s">
        <v>12</v>
      </c>
    </row>
    <row r="24" spans="1:11" ht="56.25" customHeight="1">
      <c r="A24" s="38">
        <v>45279</v>
      </c>
      <c r="B24" s="27" t="s">
        <v>35</v>
      </c>
      <c r="C24" s="27" t="s">
        <v>36</v>
      </c>
      <c r="D24" s="27" t="s">
        <v>37</v>
      </c>
      <c r="E24" s="28" t="s">
        <v>44</v>
      </c>
      <c r="F24" s="27" t="s">
        <v>31</v>
      </c>
      <c r="G24" s="45">
        <v>7390236.75</v>
      </c>
      <c r="H24" s="21">
        <v>45339</v>
      </c>
      <c r="I24" s="45">
        <v>7390236.75</v>
      </c>
      <c r="J24" s="46" t="s">
        <v>42</v>
      </c>
      <c r="K24" s="34" t="s">
        <v>12</v>
      </c>
    </row>
    <row r="25" spans="1:11" ht="56.25" customHeight="1">
      <c r="A25" s="38">
        <v>45315</v>
      </c>
      <c r="B25" s="27" t="s">
        <v>89</v>
      </c>
      <c r="C25" s="27" t="s">
        <v>90</v>
      </c>
      <c r="D25" s="27" t="s">
        <v>91</v>
      </c>
      <c r="E25" s="28" t="s">
        <v>125</v>
      </c>
      <c r="F25" s="27" t="s">
        <v>136</v>
      </c>
      <c r="G25" s="45">
        <v>142443.96</v>
      </c>
      <c r="H25" s="21">
        <v>45375</v>
      </c>
      <c r="I25" s="45">
        <v>142443.96</v>
      </c>
      <c r="J25" s="46" t="s">
        <v>42</v>
      </c>
      <c r="K25" s="34" t="s">
        <v>12</v>
      </c>
    </row>
    <row r="26" spans="1:11" ht="56.25" customHeight="1">
      <c r="A26" s="38">
        <v>45308</v>
      </c>
      <c r="B26" s="27" t="s">
        <v>92</v>
      </c>
      <c r="C26" s="27" t="s">
        <v>93</v>
      </c>
      <c r="D26" s="27" t="s">
        <v>94</v>
      </c>
      <c r="E26" s="28" t="s">
        <v>126</v>
      </c>
      <c r="F26" s="27" t="s">
        <v>50</v>
      </c>
      <c r="G26" s="45">
        <v>69620</v>
      </c>
      <c r="H26" s="21">
        <v>45368</v>
      </c>
      <c r="I26" s="45">
        <v>69620</v>
      </c>
      <c r="J26" s="46" t="s">
        <v>42</v>
      </c>
      <c r="K26" s="34" t="s">
        <v>12</v>
      </c>
    </row>
    <row r="27" spans="1:11" ht="56.25" customHeight="1">
      <c r="A27" s="38">
        <v>45307</v>
      </c>
      <c r="B27" s="27" t="s">
        <v>95</v>
      </c>
      <c r="C27" s="27" t="s">
        <v>96</v>
      </c>
      <c r="D27" s="27" t="s">
        <v>97</v>
      </c>
      <c r="E27" s="28" t="s">
        <v>127</v>
      </c>
      <c r="F27" s="27" t="s">
        <v>25</v>
      </c>
      <c r="G27" s="45">
        <v>216884</v>
      </c>
      <c r="H27" s="21">
        <v>45367</v>
      </c>
      <c r="I27" s="45">
        <v>216884</v>
      </c>
      <c r="J27" s="46" t="s">
        <v>42</v>
      </c>
      <c r="K27" s="34" t="s">
        <v>12</v>
      </c>
    </row>
    <row r="28" spans="1:11" ht="65.25" customHeight="1">
      <c r="A28" s="38">
        <v>45308</v>
      </c>
      <c r="B28" s="27" t="s">
        <v>98</v>
      </c>
      <c r="C28" s="27" t="s">
        <v>99</v>
      </c>
      <c r="D28" s="27" t="s">
        <v>100</v>
      </c>
      <c r="E28" s="28" t="s">
        <v>128</v>
      </c>
      <c r="F28" s="27" t="s">
        <v>137</v>
      </c>
      <c r="G28" s="45">
        <v>24000</v>
      </c>
      <c r="H28" s="21">
        <v>45368</v>
      </c>
      <c r="I28" s="45">
        <v>24000</v>
      </c>
      <c r="J28" s="46" t="s">
        <v>42</v>
      </c>
      <c r="K28" s="34" t="s">
        <v>12</v>
      </c>
    </row>
    <row r="29" spans="1:11" ht="56.25" customHeight="1">
      <c r="A29" s="38">
        <v>45280</v>
      </c>
      <c r="B29" s="27" t="s">
        <v>33</v>
      </c>
      <c r="C29" s="27" t="s">
        <v>34</v>
      </c>
      <c r="D29" s="27" t="s">
        <v>101</v>
      </c>
      <c r="E29" s="28" t="s">
        <v>129</v>
      </c>
      <c r="F29" s="27" t="s">
        <v>135</v>
      </c>
      <c r="G29" s="45">
        <v>456900.07</v>
      </c>
      <c r="H29" s="21">
        <v>45340</v>
      </c>
      <c r="I29" s="45">
        <v>456900.07</v>
      </c>
      <c r="J29" s="46" t="s">
        <v>42</v>
      </c>
      <c r="K29" s="34" t="s">
        <v>12</v>
      </c>
    </row>
    <row r="30" spans="1:11" ht="56.25" customHeight="1">
      <c r="A30" s="38">
        <v>45284</v>
      </c>
      <c r="B30" s="27" t="s">
        <v>38</v>
      </c>
      <c r="C30" s="27" t="s">
        <v>39</v>
      </c>
      <c r="D30" s="27" t="s">
        <v>29</v>
      </c>
      <c r="E30" s="28" t="s">
        <v>130</v>
      </c>
      <c r="F30" s="27" t="s">
        <v>40</v>
      </c>
      <c r="G30" s="45">
        <v>0.01</v>
      </c>
      <c r="H30" s="21">
        <v>45344</v>
      </c>
      <c r="I30" s="45">
        <v>0.01</v>
      </c>
      <c r="J30" s="46" t="s">
        <v>42</v>
      </c>
      <c r="K30" s="34" t="s">
        <v>12</v>
      </c>
    </row>
    <row r="31" spans="1:11" ht="56.25" customHeight="1">
      <c r="A31" s="38">
        <v>45310</v>
      </c>
      <c r="B31" s="27" t="s">
        <v>102</v>
      </c>
      <c r="C31" s="27" t="s">
        <v>103</v>
      </c>
      <c r="D31" s="27" t="s">
        <v>104</v>
      </c>
      <c r="E31" s="28" t="s">
        <v>131</v>
      </c>
      <c r="F31" s="27" t="s">
        <v>30</v>
      </c>
      <c r="G31" s="45">
        <v>104600</v>
      </c>
      <c r="H31" s="21">
        <v>45370</v>
      </c>
      <c r="I31" s="45">
        <v>104600</v>
      </c>
      <c r="J31" s="46" t="s">
        <v>42</v>
      </c>
      <c r="K31" s="34" t="s">
        <v>12</v>
      </c>
    </row>
    <row r="32" spans="1:11" ht="56.25" customHeight="1">
      <c r="A32" s="38">
        <v>45186</v>
      </c>
      <c r="B32" s="27" t="s">
        <v>22</v>
      </c>
      <c r="C32" s="27" t="s">
        <v>23</v>
      </c>
      <c r="D32" s="27" t="s">
        <v>19</v>
      </c>
      <c r="E32" s="28" t="s">
        <v>132</v>
      </c>
      <c r="F32" s="27" t="s">
        <v>138</v>
      </c>
      <c r="G32" s="45">
        <v>67340</v>
      </c>
      <c r="H32" s="21">
        <v>45246</v>
      </c>
      <c r="I32" s="45">
        <v>67340</v>
      </c>
      <c r="J32" s="46" t="s">
        <v>42</v>
      </c>
      <c r="K32" s="34" t="s">
        <v>12</v>
      </c>
    </row>
    <row r="33" spans="1:11" ht="56.25" customHeight="1">
      <c r="A33" s="38">
        <v>45308</v>
      </c>
      <c r="B33" s="27" t="s">
        <v>105</v>
      </c>
      <c r="C33" s="27" t="s">
        <v>106</v>
      </c>
      <c r="D33" s="27" t="s">
        <v>19</v>
      </c>
      <c r="E33" s="28" t="s">
        <v>133</v>
      </c>
      <c r="F33" s="27" t="s">
        <v>138</v>
      </c>
      <c r="G33" s="45">
        <v>67340</v>
      </c>
      <c r="H33" s="21">
        <v>45368</v>
      </c>
      <c r="I33" s="45">
        <v>67340</v>
      </c>
      <c r="J33" s="46" t="s">
        <v>42</v>
      </c>
      <c r="K33" s="34" t="s">
        <v>12</v>
      </c>
    </row>
    <row r="34" spans="1:11" ht="56.25" customHeight="1" thickBot="1">
      <c r="A34" s="39">
        <v>45311</v>
      </c>
      <c r="B34" s="40" t="s">
        <v>107</v>
      </c>
      <c r="C34" s="40" t="s">
        <v>108</v>
      </c>
      <c r="D34" s="40" t="s">
        <v>19</v>
      </c>
      <c r="E34" s="76" t="s">
        <v>134</v>
      </c>
      <c r="F34" s="40" t="s">
        <v>139</v>
      </c>
      <c r="G34" s="47">
        <v>41470</v>
      </c>
      <c r="H34" s="41">
        <v>45371</v>
      </c>
      <c r="I34" s="47">
        <v>41470</v>
      </c>
      <c r="J34" s="48" t="s">
        <v>42</v>
      </c>
      <c r="K34" s="42" t="s">
        <v>12</v>
      </c>
    </row>
    <row r="35" spans="1:11" ht="15.75" thickBot="1">
      <c r="A35" s="77"/>
      <c r="B35" s="68"/>
      <c r="C35" s="68"/>
      <c r="D35" s="68"/>
      <c r="E35" s="69" t="s">
        <v>20</v>
      </c>
      <c r="F35" s="70"/>
      <c r="G35" s="71">
        <f>SUM(G9:G34)</f>
        <v>9586903.24</v>
      </c>
      <c r="H35" s="71"/>
      <c r="I35" s="71">
        <f>SUM(I9:I34)</f>
        <v>9586903.24</v>
      </c>
      <c r="J35" s="72"/>
      <c r="K35" s="73"/>
    </row>
    <row r="36" spans="1:11" ht="15">
      <c r="A36" s="23"/>
      <c r="B36" s="32"/>
      <c r="C36" s="24"/>
      <c r="D36" s="24"/>
      <c r="E36" s="25"/>
      <c r="F36" s="32"/>
      <c r="G36" s="26"/>
      <c r="H36" s="22"/>
      <c r="I36" s="22"/>
      <c r="J36" s="22"/>
      <c r="K36" s="10"/>
    </row>
    <row r="37" spans="1:11" ht="15">
      <c r="A37" s="23"/>
      <c r="B37" s="32"/>
      <c r="C37" s="24"/>
      <c r="D37" s="24"/>
      <c r="E37" s="25"/>
      <c r="F37" s="32"/>
      <c r="G37" s="26"/>
      <c r="H37" s="22"/>
      <c r="I37" s="22"/>
      <c r="J37" s="22"/>
      <c r="K37" s="10"/>
    </row>
    <row r="38" spans="1:11" ht="15">
      <c r="A38" s="29"/>
      <c r="B38" s="33" t="s">
        <v>21</v>
      </c>
      <c r="C38" s="30"/>
      <c r="D38" s="30"/>
      <c r="E38" s="25"/>
      <c r="F38" s="33" t="s">
        <v>43</v>
      </c>
      <c r="G38" s="31"/>
      <c r="H38" s="22"/>
      <c r="I38" s="22"/>
      <c r="J38" s="22"/>
      <c r="K38" s="10"/>
    </row>
    <row r="39" spans="1:11" ht="15">
      <c r="A39" s="61" t="s">
        <v>13</v>
      </c>
      <c r="B39" s="61"/>
      <c r="C39" s="61"/>
      <c r="D39" s="61"/>
      <c r="E39" s="11"/>
      <c r="F39" s="61" t="s">
        <v>14</v>
      </c>
      <c r="G39" s="61"/>
      <c r="H39" s="13"/>
      <c r="I39" s="13"/>
      <c r="J39" s="20"/>
      <c r="K39" s="10"/>
    </row>
    <row r="40" spans="1:11" ht="15">
      <c r="A40" s="62" t="s">
        <v>15</v>
      </c>
      <c r="B40" s="62"/>
      <c r="C40" s="62"/>
      <c r="D40" s="62"/>
      <c r="E40" s="10"/>
      <c r="F40" s="65" t="s">
        <v>16</v>
      </c>
      <c r="G40" s="65"/>
      <c r="H40" s="14"/>
      <c r="I40" s="14"/>
      <c r="J40" s="22"/>
      <c r="K40" s="10"/>
    </row>
    <row r="41" ht="15">
      <c r="G41" s="18"/>
    </row>
  </sheetData>
  <sheetProtection/>
  <protectedRanges>
    <protectedRange sqref="D5:E6" name="Rango2_1"/>
  </protectedRanges>
  <mergeCells count="15">
    <mergeCell ref="A39:D39"/>
    <mergeCell ref="A40:D40"/>
    <mergeCell ref="H7:H8"/>
    <mergeCell ref="F39:G39"/>
    <mergeCell ref="F40:G40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G7:G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2024-02-12T20:12:33Z</cp:lastPrinted>
  <dcterms:created xsi:type="dcterms:W3CDTF">2022-07-08T15:33:47Z</dcterms:created>
  <dcterms:modified xsi:type="dcterms:W3CDTF">2024-02-12T20:14:15Z</dcterms:modified>
  <cp:category/>
  <cp:version/>
  <cp:contentType/>
  <cp:contentStatus/>
</cp:coreProperties>
</file>