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FEBRERO" sheetId="1" r:id="rId1"/>
  </sheets>
  <definedNames>
    <definedName name="_xlnm.Print_Titles" localSheetId="0">'FEBRERO'!$1:$8</definedName>
  </definedNames>
  <calcPr fullCalcOnLoad="1"/>
</workbook>
</file>

<file path=xl/sharedStrings.xml><?xml version="1.0" encoding="utf-8"?>
<sst xmlns="http://schemas.openxmlformats.org/spreadsheetml/2006/main" count="252" uniqueCount="164">
  <si>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</si>
  <si>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</si>
  <si>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</si>
  <si>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</si>
  <si>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</si>
  <si>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</si>
  <si>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</si>
  <si>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</si>
  <si>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</si>
  <si>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</si>
  <si>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</si>
  <si>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</si>
  <si>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</si>
  <si>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</si>
  <si>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</si>
  <si>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</si>
  <si>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</si>
  <si>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</si>
  <si>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>ALTICE DOMINICANA, SA</t>
  </si>
  <si>
    <t>WIND TELECOM, S. A.</t>
  </si>
  <si>
    <t>TOTAL</t>
  </si>
  <si>
    <t xml:space="preserve">                                                                          _____________________________________________</t>
  </si>
  <si>
    <t>11629</t>
  </si>
  <si>
    <t>B1500011629</t>
  </si>
  <si>
    <t xml:space="preserve">2.2.8.6.0.1 </t>
  </si>
  <si>
    <t>.</t>
  </si>
  <si>
    <t>OFICINA DE COORDINACION PRESIDENCIAL</t>
  </si>
  <si>
    <t>OCP-FCR-0001424</t>
  </si>
  <si>
    <t>TRILOGY DOMINICANA, S.A</t>
  </si>
  <si>
    <t xml:space="preserve">2.2.5.9.0.1 </t>
  </si>
  <si>
    <t xml:space="preserve">2.2.7.2.0.6 </t>
  </si>
  <si>
    <t>121</t>
  </si>
  <si>
    <t>B1500000121</t>
  </si>
  <si>
    <t>QUALITAS SOFTWARE SRL</t>
  </si>
  <si>
    <t>2950</t>
  </si>
  <si>
    <t>B1500002950</t>
  </si>
  <si>
    <t xml:space="preserve">2.2.1.3.0.0 </t>
  </si>
  <si>
    <t>0.00</t>
  </si>
  <si>
    <t xml:space="preserve">                               ____________________________________</t>
  </si>
  <si>
    <t>AMALIA ALTAGRACIA ALMONTE DURAN</t>
  </si>
  <si>
    <t xml:space="preserve">2.2.8.7.0.2 </t>
  </si>
  <si>
    <t>DELTA COMERCIAL, S.A.</t>
  </si>
  <si>
    <t>GRUPO DRIMAX SRL</t>
  </si>
  <si>
    <t xml:space="preserve">2.2.4.1 , 2.2.6.3.5 </t>
  </si>
  <si>
    <t>CORRESPONDIENTE A:  GASTOS DE BOLETOS AEREOS Y SEGURO DE VIAJES PARA THOMERLY RIVERA Y JUAN CASILLA, DONDE PARTICIPARON EN EL CURSO FUNDAMENTALS OF SPECTRUM MONITORING TRAINING EN LA CUIDAD DE MIAMI, DEL 05 AL 12 DE NOVIEMBRE DEL 2023.</t>
  </si>
  <si>
    <t>CORRESPONDIENTE A:  SERVICIO  DE DATOS SMEGER (MONITOREO DEL ESPECTRO RADIOLECTRICO)  CUENTA NO.54246864-001  CORRESPONDIENTE AL  MES DE DICIEMBRE 2023</t>
  </si>
  <si>
    <t xml:space="preserve">4.0.0.3.0.0 </t>
  </si>
  <si>
    <t>55998</t>
  </si>
  <si>
    <t>B1500055998</t>
  </si>
  <si>
    <t>87</t>
  </si>
  <si>
    <t>B1500000087</t>
  </si>
  <si>
    <t>23</t>
  </si>
  <si>
    <t>0B150000023</t>
  </si>
  <si>
    <t>ANGELES JORGE SANCHEZ JIMENEZ</t>
  </si>
  <si>
    <t>157</t>
  </si>
  <si>
    <t>B1500000157</t>
  </si>
  <si>
    <t>BASOLER, SA</t>
  </si>
  <si>
    <t>160</t>
  </si>
  <si>
    <t>B1500000160</t>
  </si>
  <si>
    <t>161</t>
  </si>
  <si>
    <t>B1500000161</t>
  </si>
  <si>
    <t>159</t>
  </si>
  <si>
    <t>B1500000159</t>
  </si>
  <si>
    <t>175</t>
  </si>
  <si>
    <t>B1500000175</t>
  </si>
  <si>
    <t>COOPERATIVA NACIONAL DE SERVICIOS MULTIPLES DE LOS MAESTROS INC</t>
  </si>
  <si>
    <t>20194</t>
  </si>
  <si>
    <t>B1500020194</t>
  </si>
  <si>
    <t>707</t>
  </si>
  <si>
    <t>B1500000707</t>
  </si>
  <si>
    <t>DOS GARCIA S.R.L</t>
  </si>
  <si>
    <t>9033</t>
  </si>
  <si>
    <t>B1500009033</t>
  </si>
  <si>
    <t>EDITORA LISTIN DIARIO, S.A.</t>
  </si>
  <si>
    <t>123</t>
  </si>
  <si>
    <t>B1500000123</t>
  </si>
  <si>
    <t>ELIZABETH MOREL WEDDING &amp; EVENT PLANNER S.R.L</t>
  </si>
  <si>
    <t>38</t>
  </si>
  <si>
    <t>B1500000038</t>
  </si>
  <si>
    <t>GRAFIMEDIOS SRL</t>
  </si>
  <si>
    <t>360</t>
  </si>
  <si>
    <t>B1500000360</t>
  </si>
  <si>
    <t>GRUPO BRIZATLÁNTICA DEL CARIBE, SRL</t>
  </si>
  <si>
    <t>2889</t>
  </si>
  <si>
    <t>B1500002889</t>
  </si>
  <si>
    <t>GRUPO DIARIO LIBRE, S A</t>
  </si>
  <si>
    <t>2890</t>
  </si>
  <si>
    <t>B1500002890</t>
  </si>
  <si>
    <t>721</t>
  </si>
  <si>
    <t>B1500000721</t>
  </si>
  <si>
    <t>3961</t>
  </si>
  <si>
    <t>B1500003961</t>
  </si>
  <si>
    <t>GTG INDUSTRIAL, SRL.</t>
  </si>
  <si>
    <t>633</t>
  </si>
  <si>
    <t>B1500000633</t>
  </si>
  <si>
    <t>INSTITUTO TECNOLOGICO DE LAS AMERICAS</t>
  </si>
  <si>
    <t>705</t>
  </si>
  <si>
    <t>B1500000705</t>
  </si>
  <si>
    <t>PRODUCTORA LMO SRL</t>
  </si>
  <si>
    <t>135</t>
  </si>
  <si>
    <t>B1500000135</t>
  </si>
  <si>
    <t>2156</t>
  </si>
  <si>
    <t>B1500002156</t>
  </si>
  <si>
    <t>RAMIREZ &amp; MOJICA ENVOY PACK COURIER  EXPRESS ,SRL.</t>
  </si>
  <si>
    <t>97</t>
  </si>
  <si>
    <t>B1500000097</t>
  </si>
  <si>
    <t>RAMOK INVESTMENTS SRL</t>
  </si>
  <si>
    <t>98</t>
  </si>
  <si>
    <t>B1500000098</t>
  </si>
  <si>
    <t>99</t>
  </si>
  <si>
    <t>B1500000099</t>
  </si>
  <si>
    <t>106</t>
  </si>
  <si>
    <t>B1500000106</t>
  </si>
  <si>
    <t>27518</t>
  </si>
  <si>
    <t>B1500027518</t>
  </si>
  <si>
    <t>SANTO DOMINGO MOTORS COMPANY, S.A.</t>
  </si>
  <si>
    <t>47349</t>
  </si>
  <si>
    <t>B1500047349</t>
  </si>
  <si>
    <t>SEGUROS RESERVAS, S.A.</t>
  </si>
  <si>
    <t>12422</t>
  </si>
  <si>
    <t>B1500012422</t>
  </si>
  <si>
    <t xml:space="preserve">2.4.1.4.0.1 </t>
  </si>
  <si>
    <t xml:space="preserve">2.2.8.7.0.5 </t>
  </si>
  <si>
    <t>CORRESPONDIENTE A:  LA CENTRAL TELEFONICA  CCT DE LA  CUENTA 7715659, PARA EL PERIODO DEL 20/11/2023 AL 19/12/2023 ( MES DE DICIEMBRE-2023).</t>
  </si>
  <si>
    <t>CORRESPONDIENTE A:  LOS SERVICIOS PRESTADOS EN SU CALIDAD DE ABOGADO Y  NOTARIO PUBLICO, CONSISTENTE EN LEGALIZACIONES NOTARIALES SOBRE CONTRATOSY ACTOS ENTRE  INDOTEL Y PARTICULARES, SEGUN MEMO DJ-M-000080-24.</t>
  </si>
  <si>
    <t>CORRESPONDIENTE A:  LOS SERVICIOS PRESTADOS EN SU CALIDAD DE ALGUACIL, CONSISTENTE EN NOTIFICACIONES DE ACTOS ENTRE INDOTEL Y PARTICULARES. SEGUN MEMO DJ-M-00079-24.</t>
  </si>
  <si>
    <t>CORRESPONDIENTE A: ALQUILER DE 5 LOCALES MAS SOTANO (2,665 M2), SEGUN CONTRATO BS-0013142-2023, CORRESPONDIENTE AL MES DE FEBRERO 2024.</t>
  </si>
  <si>
    <t>CORRESPONDIENTE A:  SERVICIOS DE LA PLANTA ELECTRICA SEGUN CONTRATO BS-0000293-2024, CORRESPONDIENTE A  ENERO 2024.</t>
  </si>
  <si>
    <t>CORRESPONDIENTE A:  SERVICIOS DE LA PLANTA ELECTRICA SEGUN CONTRATO BS-0000293-2024, CORRESPONDIENTE A  FEBRERO 2024.</t>
  </si>
  <si>
    <t>CORRESPONDIENTE A: LA PLANTA ELECTRICA SEGUN CONTRATO BS-0000293-2024, CORRESPONDIENTE A  DICIEMBRE 2023.</t>
  </si>
  <si>
    <t xml:space="preserve"> CORRESPONDIENTE A: SERVICIO DE ALQUILER DE SALON PARA ENTREGA DE EQUIPOS DE LA CANASTA DIGITAL, MUNICIPIO DE GUAYACANES, SAN PEDRO DE MACORIS , SEGUN NO.ORD 2024-00006</t>
  </si>
  <si>
    <t>CORRESPONDIENTE A: MANTENIMIENTO DE LOS 6,571 KMS, DEL VEHICULO TOYOTA HILUX PLACA L-486996,AÑO 2023, CHASIS 8AJBA3CD301794815. SEGUN ORDEN DE COMPRA NO.2024-00052.</t>
  </si>
  <si>
    <t>CORRESPONDIENTE A:   COMPRA DE LUMINARIAS PARA SER UTILIZADA EN DIFERENTES CEDE DE LA INSTITUCION. SEGUN NO. DE ORDEN, 2024-00024</t>
  </si>
  <si>
    <t>CORRESPONDIENTE A:  LA SUSCRIPCION DE 7 EJEMPLARES DEL PERIODICO LISTIN DIARIO, DEL 14/01/2024 AL 13/01/2025. SEGUN MEMO SC-M-000115-24.</t>
  </si>
  <si>
    <t>CORRESPONDIENTE A:  CONTRATACION UNA EMPRESA PARA EL MONTAJE PROYECTO DE REDES COMUNITARIAS, ELIAS PIÑA , EL SEIBO , SEGUN NO.ORDEN 2024-00029.</t>
  </si>
  <si>
    <t>CORRESPONDIENTE A:   COMPRA DE LOS INSUMOS DE PAPEL Y TIMBRADOS PARA LAS 4 DEPENDENCIAS CORRESPONDIENTE AL PERIODO TRIMESTRAL ENERO-MARZO 2024, SEGUN NO.ORDEN 2024-00038</t>
  </si>
  <si>
    <t xml:space="preserve"> CORRESPONDIENTE A: COMPRA DE LOS INSUMOS DE ALIMENTOS Y BEBIDAS PARA EL PERIODO TRIMESTRAL ENERO-MARZO 2024, SEGUN NO.ORDEN 2024-00032</t>
  </si>
  <si>
    <t>CORRESPONDIENTE A:  PUBLICIDAD DE 1/4 DE PAGINA EN  BLANCO Y NEGRO EN EL PERIODICO IMPRESO DEL DIARIO LIBRE PARA PUBLICAR AVISO DE IMPLEMENTACION TELEVISION TERRESTRE DIGITAL.SEGUN ORDEN DE COMPRA NO.2024-00051.</t>
  </si>
  <si>
    <t>CORRESPONDIENTE A: PUBLICIDAD DE 1/4 DE PAGINA EN  BLANCO Y NEGRO EN EL PERIODICO IMPRESO DEL DIARIO LIBRE PARA  PUBLICAR AVISO DE IMPLEMENTACION TELEVISION TERRESTRE DIGITAL.SEGUN ORDEN DE COMPRA NO.2024-00050.</t>
  </si>
  <si>
    <t>CORRESPONDIENTE A:  A PUBLICIDAD DIGITAL MEDIANTE COLOCACION DE BANNERS, NOTAS DE PRENSA, SPOTS PUBLICITARIOS EN TODAS LAS PLATAFORMAS DE REDES SOCIALES Y YOU TUBE. SEGUN CONTRATO BS-0000215-2024.   FEBRERO 2024.</t>
  </si>
  <si>
    <t xml:space="preserve"> CORRESPONDIENTE A:  COMPRA DE LOS INSUMOS DE PAPEL HIGIENICO PARA EL PERIODO TRIMESTRAL ENERO - MARZO 2024. SEGUN NO. DE ORDEN, 2024-00045</t>
  </si>
  <si>
    <t>CORRESPONDIENTE A:  INSCRIPCION DE MATRICULAS DEL TRIMESTRE OCTUBRE-DICIEMBRE  2023, MEDIANTE LO ESTABLECIDO EN EL CONTRATO DE CONVENIO BECAS PARA EL CENTRO TETELO VARGAS -EXTENSION ITLA. SEGUN CONVENIO NO.CJ-CONV-0002-22.</t>
  </si>
  <si>
    <t>CORRESPONDIENTE A: PUBLICIDAD EN EL PROGRAMA EL PODER DE LA TARDE, TRANSMITIDO POR TELERADIO AMERICA, CANAL 45 Y CANAL 12 EN EL CABLE, MES DE NOVIEMBRE DEL 2023. SEGUN CONTRATO NO.BS-0011929-2023.</t>
  </si>
  <si>
    <t xml:space="preserve"> CORRESPONDIENTE A:  LICENCIAS DE USUARIOS DE GAZELLA OFFICE CRM Y GAZELLA OFFICE DWH, SEGUN NO. SEGUN BS-0004292-2022</t>
  </si>
  <si>
    <t>CORRESPONDIENTE A:   MANTENIMIENTO Y SOPORTE TECNICO DE GAZELLA OFFICE DEL SISTEMA FINANCIERO CONTABLE, CORRESPONDIENTE AL MES DE FEBRERO 2024, BS-0015589-2023.</t>
  </si>
  <si>
    <t xml:space="preserve"> CORRESPONDIENTE A: COMPRA DE DOS 2  BRUJULAS VISOR PARA LA DIRECCION DE FISCALIZACION, SEGUN NO.ORDEN 2024-00023.</t>
  </si>
  <si>
    <t>CORRESPONDIENTE A: PUBLICIDAD TELEVISIVA, MEDIANTE COLOCACION DE CUÑA EN EL PROGRAMA EN PERSPECTIVA CON ANIBAL DIAZ, TRANSMITIDO POR CDN CANAL 37 Y PLATAFORMAS DIGITALES. AGOSTO 2023.</t>
  </si>
  <si>
    <t>CORRESPONDIENTE A:  PUBLICIDAD TELEVISIVA, MEDIANTE COLOCACION DE CUÑA EN EL PROGRAMA EN PERSPECTIVA CON ANIBAL DIAZ, TRANSMITIDO POR CDN CANAL 37 Y PLATAFORMAS DIGITALES. SEPTIEMBRE 2023.</t>
  </si>
  <si>
    <t>CORRESPONDIENTE A: PUBLICIDAD TELEVISIVA, MEDIANTE COLOCACION DE CUÑA EN EL PROGRAMA EN PERSPECTIVA CON ANIBAL DIAZ, TRANSMITIDO POR CDN CANAL 37 Y PLATAFORMAS DIGITALES. OCTUBRE 2023.</t>
  </si>
  <si>
    <t>CORRESPONDIENTE A:  PUBLICIDAD TELEVISIVA, MEDIANTE COLOCACION DE CUÑA EN EL PROGRAMA EN PERSPECTIVA CON ANIBAL DIAZ, TRANSMITIDO POR CDN CANAL 37 Y PLATAFORMAS DIGITALES. NOVIEMBRE 2023</t>
  </si>
  <si>
    <t>CORRESPONDIENTE A:  MANTENIMIENTO DE LOS 101,420 KMS PARA EL VEHICULO CHEVROLET TRAIL BLAZER, PLACA G-419184,COLOR  GRIS RATON, 2018, CHASIS MMM156MK6JH603219. SEGUN ORDEN DE COMPRA NO.2024-00040.</t>
  </si>
  <si>
    <t>CORRESPONDIENTE A:  DE PRIMA POR LA COMPRA DEL CONTRATO DE FIANZA, POR LAS PRESTACIONES DE RAFAEL DE JESUS ALVAREZ HELENA, SENIA ELICE CASTRO VASQUEZ Y CHANEL MARIA CALDERON DE JESUS, SEGUN MEMORANDO DJ-M-000061-24.</t>
  </si>
  <si>
    <t>CORRESPONDIENTE A: FACTURA NO.2023-23-00003559007, CORRESPONDIENTE A LOS SERVICIOS DE INTERNET, REDES WIFI PARA LOS CENTROS DE ATENCION PRIMARIA CUENTA NO.584168, CORRESPONDIENTE SEPTIEMBRE 2023.</t>
  </si>
  <si>
    <t>CORRESPONDIENTE A: FACTURA NO.2024-23-0000374486, CORRESPONDIENTE A LOS SERVICIOS DE INTERNET, REDES WIFI PARA LOS CENTROS DE ATENCION PRIMARIA CUENTA NO.584168, CORRESPONDIENTE A FEBRERO 2024.</t>
  </si>
  <si>
    <t xml:space="preserve">2.2.5.1.0.0 </t>
  </si>
  <si>
    <t xml:space="preserve">2.2.5.8.0.0 </t>
  </si>
  <si>
    <t xml:space="preserve">2.3.9.6.0.0 </t>
  </si>
  <si>
    <t xml:space="preserve">2.3.3.4.0.0 </t>
  </si>
  <si>
    <t xml:space="preserve">2.2.2.2.0.0 , 2.3.3.1.0.0 </t>
  </si>
  <si>
    <t xml:space="preserve">2.3.1.1.0.1 , 2.3.3.2.0.0 </t>
  </si>
  <si>
    <t xml:space="preserve">2.3.3.2.0.0 </t>
  </si>
  <si>
    <t xml:space="preserve">2.6.3.4.0.0 </t>
  </si>
  <si>
    <t xml:space="preserve">2.2.8.1.0.0 </t>
  </si>
  <si>
    <t xml:space="preserve">    RELACIÓN DE CUENTAS POR PAGAR A SUPLIDORES AL 29 DE  FEBRERO, 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</si>
</sst>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175" fontId="1" fillId="0" borderId="13" xfId="0" applyNumberFormat="1" applyFont="1" applyBorder="1" applyAlignment="1">
      <alignment horizontal="right" vertical="center"/>
    </xf>
    <xf numFmtId="3" fontId="0" fillId="0" borderId="13" xfId="49" applyBorder="1" applyAlignment="1" quotePrefix="1">
      <alignment horizontal="center" vertical="center"/>
      <protection/>
    </xf>
    <xf numFmtId="175" fontId="1" fillId="0" borderId="10" xfId="0" applyNumberFormat="1" applyFont="1" applyBorder="1" applyAlignment="1">
      <alignment horizontal="right" vertical="center"/>
    </xf>
    <xf numFmtId="3" fontId="0" fillId="0" borderId="10" xfId="49" applyBorder="1" applyAlignment="1" quotePrefix="1">
      <alignment horizontal="center" vertical="center"/>
      <protection/>
    </xf>
    <xf numFmtId="175" fontId="1" fillId="0" borderId="16" xfId="0" applyNumberFormat="1" applyFont="1" applyBorder="1" applyAlignment="1">
      <alignment horizontal="right" vertical="center"/>
    </xf>
    <xf numFmtId="3" fontId="0" fillId="0" borderId="16" xfId="49" applyBorder="1" applyAlignment="1" quotePrefix="1">
      <alignment horizontal="center" vertical="center"/>
      <protection/>
    </xf>
    <xf numFmtId="0" fontId="1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175" fontId="4" fillId="0" borderId="18" xfId="0" applyNumberFormat="1" applyFont="1" applyBorder="1" applyAlignment="1">
      <alignment horizontal="right" vertical="top"/>
    </xf>
    <xf numFmtId="3" fontId="0" fillId="0" borderId="18" xfId="49" applyBorder="1" applyAlignment="1" quotePrefix="1">
      <alignment horizontal="center" vertical="top"/>
      <protection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left" vertical="top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3" xfId="0" applyNumberFormat="1" applyFont="1" applyFill="1" applyBorder="1" applyAlignment="1">
      <alignment horizontal="center" vertical="center" wrapText="1"/>
    </xf>
    <xf numFmtId="172" fontId="46" fillId="18" borderId="2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3" xfId="0" applyNumberFormat="1" applyFont="1" applyFill="1" applyBorder="1" applyAlignment="1">
      <alignment horizontal="center" vertical="center" wrapText="1"/>
    </xf>
    <xf numFmtId="2" fontId="45" fillId="18" borderId="22" xfId="0" applyNumberFormat="1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22" xfId="0" applyFont="1" applyFill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 wrapText="1"/>
    </xf>
    <xf numFmtId="0" fontId="45" fillId="18" borderId="23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18" borderId="24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46" fillId="18" borderId="13" xfId="0" applyFont="1" applyFill="1" applyBorder="1" applyAlignment="1">
      <alignment horizontal="center" vertical="center"/>
    </xf>
    <xf numFmtId="0" fontId="46" fillId="18" borderId="2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 wrapText="1"/>
    </xf>
    <xf numFmtId="0" fontId="46" fillId="18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showOutlineSymbols="0" zoomScalePageLayoutView="0" workbookViewId="0" topLeftCell="E1">
      <selection activeCell="O1" sqref="O1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163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70" t="s">
        <v>1</v>
      </c>
      <c r="B7" s="72" t="s">
        <v>2</v>
      </c>
      <c r="C7" s="72" t="s">
        <v>3</v>
      </c>
      <c r="D7" s="74" t="s">
        <v>4</v>
      </c>
      <c r="E7" s="76" t="s">
        <v>5</v>
      </c>
      <c r="F7" s="74" t="s">
        <v>6</v>
      </c>
      <c r="G7" s="76" t="s">
        <v>7</v>
      </c>
      <c r="H7" s="61" t="s">
        <v>8</v>
      </c>
      <c r="I7" s="64" t="s">
        <v>9</v>
      </c>
      <c r="J7" s="66" t="s">
        <v>10</v>
      </c>
      <c r="K7" s="68" t="s">
        <v>11</v>
      </c>
    </row>
    <row r="8" spans="1:11" ht="30.75" customHeight="1" thickBot="1">
      <c r="A8" s="71"/>
      <c r="B8" s="73"/>
      <c r="C8" s="73"/>
      <c r="D8" s="75"/>
      <c r="E8" s="77"/>
      <c r="F8" s="75"/>
      <c r="G8" s="77"/>
      <c r="H8" s="62"/>
      <c r="I8" s="65"/>
      <c r="J8" s="67"/>
      <c r="K8" s="69"/>
    </row>
    <row r="9" spans="1:11" ht="74.25" customHeight="1">
      <c r="A9" s="35">
        <v>45285</v>
      </c>
      <c r="B9" s="36" t="s">
        <v>47</v>
      </c>
      <c r="C9" s="36" t="s">
        <v>48</v>
      </c>
      <c r="D9" s="36" t="s">
        <v>18</v>
      </c>
      <c r="E9" s="55" t="s">
        <v>123</v>
      </c>
      <c r="F9" s="36" t="s">
        <v>36</v>
      </c>
      <c r="G9" s="43">
        <v>20.01</v>
      </c>
      <c r="H9" s="37">
        <v>45345</v>
      </c>
      <c r="I9" s="43">
        <v>20.01</v>
      </c>
      <c r="J9" s="44" t="s">
        <v>37</v>
      </c>
      <c r="K9" s="56" t="s">
        <v>12</v>
      </c>
    </row>
    <row r="10" spans="1:11" ht="48.75" customHeight="1">
      <c r="A10" s="38">
        <v>45342</v>
      </c>
      <c r="B10" s="27" t="s">
        <v>49</v>
      </c>
      <c r="C10" s="27" t="s">
        <v>50</v>
      </c>
      <c r="D10" s="27" t="s">
        <v>39</v>
      </c>
      <c r="E10" s="28" t="s">
        <v>124</v>
      </c>
      <c r="F10" s="27" t="s">
        <v>40</v>
      </c>
      <c r="G10" s="45">
        <v>68440</v>
      </c>
      <c r="H10" s="21">
        <v>45402</v>
      </c>
      <c r="I10" s="45">
        <v>68440</v>
      </c>
      <c r="J10" s="46" t="s">
        <v>37</v>
      </c>
      <c r="K10" s="34" t="s">
        <v>12</v>
      </c>
    </row>
    <row r="11" spans="1:11" ht="61.5" customHeight="1">
      <c r="A11" s="38">
        <v>45330</v>
      </c>
      <c r="B11" s="27" t="s">
        <v>51</v>
      </c>
      <c r="C11" s="27" t="s">
        <v>52</v>
      </c>
      <c r="D11" s="27" t="s">
        <v>53</v>
      </c>
      <c r="E11" s="28" t="s">
        <v>125</v>
      </c>
      <c r="F11" s="27" t="s">
        <v>40</v>
      </c>
      <c r="G11" s="45">
        <v>55460</v>
      </c>
      <c r="H11" s="21">
        <v>45390</v>
      </c>
      <c r="I11" s="45">
        <v>55460</v>
      </c>
      <c r="J11" s="46" t="s">
        <v>37</v>
      </c>
      <c r="K11" s="34" t="s">
        <v>12</v>
      </c>
    </row>
    <row r="12" spans="1:11" ht="58.5" customHeight="1">
      <c r="A12" s="38">
        <v>45348</v>
      </c>
      <c r="B12" s="27" t="s">
        <v>54</v>
      </c>
      <c r="C12" s="27" t="s">
        <v>55</v>
      </c>
      <c r="D12" s="27" t="s">
        <v>56</v>
      </c>
      <c r="E12" s="28" t="s">
        <v>126</v>
      </c>
      <c r="F12" s="27" t="s">
        <v>154</v>
      </c>
      <c r="G12" s="45">
        <v>4341929.47</v>
      </c>
      <c r="H12" s="21">
        <v>45408</v>
      </c>
      <c r="I12" s="45">
        <v>4341929.47</v>
      </c>
      <c r="J12" s="46" t="s">
        <v>37</v>
      </c>
      <c r="K12" s="34" t="s">
        <v>12</v>
      </c>
    </row>
    <row r="13" spans="1:11" ht="54" customHeight="1">
      <c r="A13" s="38">
        <v>45350</v>
      </c>
      <c r="B13" s="27" t="s">
        <v>57</v>
      </c>
      <c r="C13" s="27" t="s">
        <v>58</v>
      </c>
      <c r="D13" s="27" t="s">
        <v>56</v>
      </c>
      <c r="E13" s="28" t="s">
        <v>127</v>
      </c>
      <c r="F13" s="27" t="s">
        <v>155</v>
      </c>
      <c r="G13" s="45">
        <v>171282.23</v>
      </c>
      <c r="H13" s="21">
        <v>45410</v>
      </c>
      <c r="I13" s="45">
        <v>171282.23</v>
      </c>
      <c r="J13" s="46" t="s">
        <v>37</v>
      </c>
      <c r="K13" s="34" t="s">
        <v>12</v>
      </c>
    </row>
    <row r="14" spans="1:11" ht="42.75" customHeight="1">
      <c r="A14" s="38">
        <v>45350</v>
      </c>
      <c r="B14" s="27" t="s">
        <v>59</v>
      </c>
      <c r="C14" s="27" t="s">
        <v>60</v>
      </c>
      <c r="D14" s="27" t="s">
        <v>56</v>
      </c>
      <c r="E14" s="28" t="s">
        <v>128</v>
      </c>
      <c r="F14" s="27" t="s">
        <v>155</v>
      </c>
      <c r="G14" s="45">
        <v>171282.23</v>
      </c>
      <c r="H14" s="21">
        <v>45410</v>
      </c>
      <c r="I14" s="45">
        <v>171282.23</v>
      </c>
      <c r="J14" s="46" t="s">
        <v>37</v>
      </c>
      <c r="K14" s="34" t="s">
        <v>12</v>
      </c>
    </row>
    <row r="15" spans="1:11" ht="59.25" customHeight="1">
      <c r="A15" s="38">
        <v>45351</v>
      </c>
      <c r="B15" s="27" t="s">
        <v>61</v>
      </c>
      <c r="C15" s="27" t="s">
        <v>62</v>
      </c>
      <c r="D15" s="27" t="s">
        <v>56</v>
      </c>
      <c r="E15" s="28" t="s">
        <v>129</v>
      </c>
      <c r="F15" s="27" t="s">
        <v>155</v>
      </c>
      <c r="G15" s="45">
        <v>171282.23</v>
      </c>
      <c r="H15" s="21">
        <v>45411</v>
      </c>
      <c r="I15" s="45">
        <v>171282.23</v>
      </c>
      <c r="J15" s="46" t="s">
        <v>37</v>
      </c>
      <c r="K15" s="34" t="s">
        <v>12</v>
      </c>
    </row>
    <row r="16" spans="1:11" ht="45" customHeight="1">
      <c r="A16" s="38">
        <v>45334</v>
      </c>
      <c r="B16" s="27" t="s">
        <v>63</v>
      </c>
      <c r="C16" s="27" t="s">
        <v>64</v>
      </c>
      <c r="D16" s="27" t="s">
        <v>65</v>
      </c>
      <c r="E16" s="28" t="s">
        <v>130</v>
      </c>
      <c r="F16" s="27" t="s">
        <v>154</v>
      </c>
      <c r="G16" s="45">
        <v>210040</v>
      </c>
      <c r="H16" s="21">
        <v>45394</v>
      </c>
      <c r="I16" s="45">
        <v>210040</v>
      </c>
      <c r="J16" s="46" t="s">
        <v>37</v>
      </c>
      <c r="K16" s="34" t="s">
        <v>12</v>
      </c>
    </row>
    <row r="17" spans="1:11" ht="48" customHeight="1">
      <c r="A17" s="38">
        <v>45341</v>
      </c>
      <c r="B17" s="27" t="s">
        <v>66</v>
      </c>
      <c r="C17" s="27" t="s">
        <v>67</v>
      </c>
      <c r="D17" s="27" t="s">
        <v>41</v>
      </c>
      <c r="E17" s="28" t="s">
        <v>131</v>
      </c>
      <c r="F17" s="27" t="s">
        <v>30</v>
      </c>
      <c r="G17" s="45">
        <v>6043.09</v>
      </c>
      <c r="H17" s="21">
        <v>45401</v>
      </c>
      <c r="I17" s="45">
        <v>6043.09</v>
      </c>
      <c r="J17" s="46" t="s">
        <v>37</v>
      </c>
      <c r="K17" s="34" t="s">
        <v>12</v>
      </c>
    </row>
    <row r="18" spans="1:11" ht="67.5" customHeight="1">
      <c r="A18" s="38">
        <v>45342</v>
      </c>
      <c r="B18" s="27" t="s">
        <v>68</v>
      </c>
      <c r="C18" s="27" t="s">
        <v>69</v>
      </c>
      <c r="D18" s="27" t="s">
        <v>70</v>
      </c>
      <c r="E18" s="28" t="s">
        <v>132</v>
      </c>
      <c r="F18" s="27" t="s">
        <v>156</v>
      </c>
      <c r="G18" s="45">
        <v>155541.11</v>
      </c>
      <c r="H18" s="21">
        <v>45402</v>
      </c>
      <c r="I18" s="45">
        <v>155541.11</v>
      </c>
      <c r="J18" s="46" t="s">
        <v>37</v>
      </c>
      <c r="K18" s="34" t="s">
        <v>12</v>
      </c>
    </row>
    <row r="19" spans="1:11" ht="55.5" customHeight="1">
      <c r="A19" s="38">
        <v>45342</v>
      </c>
      <c r="B19" s="27" t="s">
        <v>71</v>
      </c>
      <c r="C19" s="27" t="s">
        <v>72</v>
      </c>
      <c r="D19" s="27" t="s">
        <v>73</v>
      </c>
      <c r="E19" s="28" t="s">
        <v>133</v>
      </c>
      <c r="F19" s="27" t="s">
        <v>157</v>
      </c>
      <c r="G19" s="45">
        <v>24150</v>
      </c>
      <c r="H19" s="21">
        <v>45402</v>
      </c>
      <c r="I19" s="45">
        <v>24150</v>
      </c>
      <c r="J19" s="46" t="s">
        <v>37</v>
      </c>
      <c r="K19" s="34" t="s">
        <v>12</v>
      </c>
    </row>
    <row r="20" spans="1:11" ht="60" customHeight="1">
      <c r="A20" s="38">
        <v>45334</v>
      </c>
      <c r="B20" s="27" t="s">
        <v>74</v>
      </c>
      <c r="C20" s="27" t="s">
        <v>75</v>
      </c>
      <c r="D20" s="27" t="s">
        <v>76</v>
      </c>
      <c r="E20" s="28" t="s">
        <v>134</v>
      </c>
      <c r="F20" s="27" t="s">
        <v>24</v>
      </c>
      <c r="G20" s="45">
        <v>415006</v>
      </c>
      <c r="H20" s="21">
        <v>45394</v>
      </c>
      <c r="I20" s="45">
        <v>415006</v>
      </c>
      <c r="J20" s="46" t="s">
        <v>37</v>
      </c>
      <c r="K20" s="34" t="s">
        <v>12</v>
      </c>
    </row>
    <row r="21" spans="1:11" ht="45">
      <c r="A21" s="38">
        <v>45350</v>
      </c>
      <c r="B21" s="27" t="s">
        <v>77</v>
      </c>
      <c r="C21" s="27" t="s">
        <v>78</v>
      </c>
      <c r="D21" s="27" t="s">
        <v>79</v>
      </c>
      <c r="E21" s="28" t="s">
        <v>135</v>
      </c>
      <c r="F21" s="27" t="s">
        <v>158</v>
      </c>
      <c r="G21" s="45">
        <v>296770</v>
      </c>
      <c r="H21" s="21">
        <v>45410</v>
      </c>
      <c r="I21" s="45">
        <v>296770</v>
      </c>
      <c r="J21" s="46" t="s">
        <v>37</v>
      </c>
      <c r="K21" s="34" t="s">
        <v>12</v>
      </c>
    </row>
    <row r="22" spans="1:11" ht="33.75">
      <c r="A22" s="38">
        <v>45334</v>
      </c>
      <c r="B22" s="27" t="s">
        <v>80</v>
      </c>
      <c r="C22" s="27" t="s">
        <v>81</v>
      </c>
      <c r="D22" s="27" t="s">
        <v>82</v>
      </c>
      <c r="E22" s="28" t="s">
        <v>136</v>
      </c>
      <c r="F22" s="27" t="s">
        <v>159</v>
      </c>
      <c r="G22" s="45">
        <v>308522.19</v>
      </c>
      <c r="H22" s="21">
        <v>45394</v>
      </c>
      <c r="I22" s="45">
        <v>308522.19</v>
      </c>
      <c r="J22" s="46" t="s">
        <v>37</v>
      </c>
      <c r="K22" s="34" t="s">
        <v>12</v>
      </c>
    </row>
    <row r="23" spans="1:11" ht="56.25" customHeight="1">
      <c r="A23" s="38">
        <v>45342</v>
      </c>
      <c r="B23" s="27" t="s">
        <v>83</v>
      </c>
      <c r="C23" s="27" t="s">
        <v>84</v>
      </c>
      <c r="D23" s="27" t="s">
        <v>85</v>
      </c>
      <c r="E23" s="28" t="s">
        <v>137</v>
      </c>
      <c r="F23" s="27" t="s">
        <v>17</v>
      </c>
      <c r="G23" s="45">
        <v>55970.21</v>
      </c>
      <c r="H23" s="21">
        <v>45402</v>
      </c>
      <c r="I23" s="45">
        <v>55970.21</v>
      </c>
      <c r="J23" s="46" t="s">
        <v>37</v>
      </c>
      <c r="K23" s="34" t="s">
        <v>12</v>
      </c>
    </row>
    <row r="24" spans="1:11" ht="56.25" customHeight="1">
      <c r="A24" s="38">
        <v>45342</v>
      </c>
      <c r="B24" s="27" t="s">
        <v>86</v>
      </c>
      <c r="C24" s="27" t="s">
        <v>87</v>
      </c>
      <c r="D24" s="27" t="s">
        <v>85</v>
      </c>
      <c r="E24" s="28" t="s">
        <v>138</v>
      </c>
      <c r="F24" s="27" t="s">
        <v>17</v>
      </c>
      <c r="G24" s="45">
        <v>55970.21</v>
      </c>
      <c r="H24" s="21">
        <v>45402</v>
      </c>
      <c r="I24" s="45">
        <v>55970.21</v>
      </c>
      <c r="J24" s="46" t="s">
        <v>37</v>
      </c>
      <c r="K24" s="34" t="s">
        <v>12</v>
      </c>
    </row>
    <row r="25" spans="1:11" ht="56.25" customHeight="1">
      <c r="A25" s="38">
        <v>45351</v>
      </c>
      <c r="B25" s="27" t="s">
        <v>88</v>
      </c>
      <c r="C25" s="27" t="s">
        <v>89</v>
      </c>
      <c r="D25" s="27" t="s">
        <v>42</v>
      </c>
      <c r="E25" s="28" t="s">
        <v>139</v>
      </c>
      <c r="F25" s="27" t="s">
        <v>17</v>
      </c>
      <c r="G25" s="45">
        <v>177000</v>
      </c>
      <c r="H25" s="21">
        <v>45411</v>
      </c>
      <c r="I25" s="45">
        <v>177000</v>
      </c>
      <c r="J25" s="46" t="s">
        <v>37</v>
      </c>
      <c r="K25" s="34" t="s">
        <v>12</v>
      </c>
    </row>
    <row r="26" spans="1:11" ht="65.25" customHeight="1">
      <c r="A26" s="38">
        <v>45337</v>
      </c>
      <c r="B26" s="27" t="s">
        <v>90</v>
      </c>
      <c r="C26" s="27" t="s">
        <v>91</v>
      </c>
      <c r="D26" s="27" t="s">
        <v>92</v>
      </c>
      <c r="E26" s="28" t="s">
        <v>140</v>
      </c>
      <c r="F26" s="27" t="s">
        <v>160</v>
      </c>
      <c r="G26" s="45">
        <v>450068.52</v>
      </c>
      <c r="H26" s="21">
        <v>45397</v>
      </c>
      <c r="I26" s="45">
        <v>450068.52</v>
      </c>
      <c r="J26" s="46" t="s">
        <v>37</v>
      </c>
      <c r="K26" s="34" t="s">
        <v>12</v>
      </c>
    </row>
    <row r="27" spans="1:11" ht="56.25" customHeight="1">
      <c r="A27" s="38">
        <v>45252</v>
      </c>
      <c r="B27" s="27" t="s">
        <v>93</v>
      </c>
      <c r="C27" s="27" t="s">
        <v>94</v>
      </c>
      <c r="D27" s="27" t="s">
        <v>95</v>
      </c>
      <c r="E27" s="28" t="s">
        <v>141</v>
      </c>
      <c r="F27" s="27" t="s">
        <v>121</v>
      </c>
      <c r="G27" s="45">
        <v>2129500</v>
      </c>
      <c r="H27" s="21">
        <v>45312</v>
      </c>
      <c r="I27" s="45">
        <v>2129500</v>
      </c>
      <c r="J27" s="46" t="s">
        <v>37</v>
      </c>
      <c r="K27" s="34" t="s">
        <v>12</v>
      </c>
    </row>
    <row r="28" spans="1:11" ht="56.25" customHeight="1">
      <c r="A28" s="38">
        <v>45245</v>
      </c>
      <c r="B28" s="27" t="s">
        <v>27</v>
      </c>
      <c r="C28" s="27" t="s">
        <v>25</v>
      </c>
      <c r="D28" s="27" t="s">
        <v>26</v>
      </c>
      <c r="E28" s="28" t="s">
        <v>44</v>
      </c>
      <c r="F28" s="27" t="s">
        <v>43</v>
      </c>
      <c r="G28" s="45">
        <v>63365.54</v>
      </c>
      <c r="H28" s="21">
        <v>45305</v>
      </c>
      <c r="I28" s="45">
        <v>63365.54</v>
      </c>
      <c r="J28" s="46" t="s">
        <v>37</v>
      </c>
      <c r="K28" s="34" t="s">
        <v>12</v>
      </c>
    </row>
    <row r="29" spans="1:11" ht="56.25" customHeight="1">
      <c r="A29" s="38">
        <v>45329</v>
      </c>
      <c r="B29" s="27" t="s">
        <v>96</v>
      </c>
      <c r="C29" s="27" t="s">
        <v>97</v>
      </c>
      <c r="D29" s="27" t="s">
        <v>98</v>
      </c>
      <c r="E29" s="28" t="s">
        <v>142</v>
      </c>
      <c r="F29" s="27" t="s">
        <v>17</v>
      </c>
      <c r="G29" s="45">
        <v>59000</v>
      </c>
      <c r="H29" s="21">
        <v>45389</v>
      </c>
      <c r="I29" s="45">
        <v>59000</v>
      </c>
      <c r="J29" s="46" t="s">
        <v>37</v>
      </c>
      <c r="K29" s="34" t="s">
        <v>12</v>
      </c>
    </row>
    <row r="30" spans="1:11" ht="56.25" customHeight="1">
      <c r="A30" s="38">
        <v>45279</v>
      </c>
      <c r="B30" s="27" t="s">
        <v>31</v>
      </c>
      <c r="C30" s="27" t="s">
        <v>32</v>
      </c>
      <c r="D30" s="27" t="s">
        <v>33</v>
      </c>
      <c r="E30" s="28" t="s">
        <v>143</v>
      </c>
      <c r="F30" s="27" t="s">
        <v>29</v>
      </c>
      <c r="G30" s="45">
        <v>7390236.75</v>
      </c>
      <c r="H30" s="21">
        <v>45339</v>
      </c>
      <c r="I30" s="45">
        <v>7390236.75</v>
      </c>
      <c r="J30" s="46" t="s">
        <v>37</v>
      </c>
      <c r="K30" s="34" t="s">
        <v>12</v>
      </c>
    </row>
    <row r="31" spans="1:11" ht="56.25" customHeight="1">
      <c r="A31" s="38">
        <v>45331</v>
      </c>
      <c r="B31" s="27" t="s">
        <v>99</v>
      </c>
      <c r="C31" s="27" t="s">
        <v>100</v>
      </c>
      <c r="D31" s="27" t="s">
        <v>33</v>
      </c>
      <c r="E31" s="28" t="s">
        <v>144</v>
      </c>
      <c r="F31" s="27" t="s">
        <v>122</v>
      </c>
      <c r="G31" s="45">
        <v>145148.85</v>
      </c>
      <c r="H31" s="21">
        <v>45391</v>
      </c>
      <c r="I31" s="45">
        <v>145148.85</v>
      </c>
      <c r="J31" s="46" t="s">
        <v>37</v>
      </c>
      <c r="K31" s="34" t="s">
        <v>12</v>
      </c>
    </row>
    <row r="32" spans="1:11" ht="56.25" customHeight="1">
      <c r="A32" s="38">
        <v>45329</v>
      </c>
      <c r="B32" s="27" t="s">
        <v>101</v>
      </c>
      <c r="C32" s="27" t="s">
        <v>102</v>
      </c>
      <c r="D32" s="27" t="s">
        <v>103</v>
      </c>
      <c r="E32" s="28" t="s">
        <v>145</v>
      </c>
      <c r="F32" s="27" t="s">
        <v>161</v>
      </c>
      <c r="G32" s="45">
        <v>33635.66</v>
      </c>
      <c r="H32" s="21">
        <v>45389</v>
      </c>
      <c r="I32" s="45">
        <v>33635.66</v>
      </c>
      <c r="J32" s="46" t="s">
        <v>37</v>
      </c>
      <c r="K32" s="34" t="s">
        <v>12</v>
      </c>
    </row>
    <row r="33" spans="1:11" ht="56.25" customHeight="1">
      <c r="A33" s="38">
        <v>45348</v>
      </c>
      <c r="B33" s="27" t="s">
        <v>104</v>
      </c>
      <c r="C33" s="27" t="s">
        <v>105</v>
      </c>
      <c r="D33" s="27" t="s">
        <v>106</v>
      </c>
      <c r="E33" s="28" t="s">
        <v>146</v>
      </c>
      <c r="F33" s="27" t="s">
        <v>17</v>
      </c>
      <c r="G33" s="45">
        <v>59000</v>
      </c>
      <c r="H33" s="21">
        <v>45408</v>
      </c>
      <c r="I33" s="45">
        <v>59000</v>
      </c>
      <c r="J33" s="46" t="s">
        <v>37</v>
      </c>
      <c r="K33" s="34" t="s">
        <v>12</v>
      </c>
    </row>
    <row r="34" spans="1:11" ht="56.25" customHeight="1">
      <c r="A34" s="38">
        <v>45348</v>
      </c>
      <c r="B34" s="27" t="s">
        <v>107</v>
      </c>
      <c r="C34" s="27" t="s">
        <v>108</v>
      </c>
      <c r="D34" s="27" t="s">
        <v>106</v>
      </c>
      <c r="E34" s="28" t="s">
        <v>147</v>
      </c>
      <c r="F34" s="27" t="s">
        <v>17</v>
      </c>
      <c r="G34" s="45">
        <v>59000</v>
      </c>
      <c r="H34" s="21">
        <v>45408</v>
      </c>
      <c r="I34" s="45">
        <v>59000</v>
      </c>
      <c r="J34" s="46" t="s">
        <v>37</v>
      </c>
      <c r="K34" s="34" t="s">
        <v>12</v>
      </c>
    </row>
    <row r="35" spans="1:11" ht="56.25" customHeight="1">
      <c r="A35" s="38">
        <v>45348</v>
      </c>
      <c r="B35" s="27" t="s">
        <v>109</v>
      </c>
      <c r="C35" s="27" t="s">
        <v>110</v>
      </c>
      <c r="D35" s="27" t="s">
        <v>106</v>
      </c>
      <c r="E35" s="28" t="s">
        <v>148</v>
      </c>
      <c r="F35" s="27" t="s">
        <v>17</v>
      </c>
      <c r="G35" s="45">
        <v>59000</v>
      </c>
      <c r="H35" s="21">
        <v>45408</v>
      </c>
      <c r="I35" s="45">
        <v>59000</v>
      </c>
      <c r="J35" s="46" t="s">
        <v>37</v>
      </c>
      <c r="K35" s="34" t="s">
        <v>12</v>
      </c>
    </row>
    <row r="36" spans="1:11" ht="56.25" customHeight="1">
      <c r="A36" s="38">
        <v>45348</v>
      </c>
      <c r="B36" s="27" t="s">
        <v>111</v>
      </c>
      <c r="C36" s="27" t="s">
        <v>112</v>
      </c>
      <c r="D36" s="27" t="s">
        <v>106</v>
      </c>
      <c r="E36" s="28" t="s">
        <v>149</v>
      </c>
      <c r="F36" s="27" t="s">
        <v>17</v>
      </c>
      <c r="G36" s="45">
        <v>59000</v>
      </c>
      <c r="H36" s="21">
        <v>45408</v>
      </c>
      <c r="I36" s="45">
        <v>59000</v>
      </c>
      <c r="J36" s="46" t="s">
        <v>37</v>
      </c>
      <c r="K36" s="34" t="s">
        <v>12</v>
      </c>
    </row>
    <row r="37" spans="1:11" ht="56.25" customHeight="1">
      <c r="A37" s="38">
        <v>45341</v>
      </c>
      <c r="B37" s="27" t="s">
        <v>113</v>
      </c>
      <c r="C37" s="27" t="s">
        <v>114</v>
      </c>
      <c r="D37" s="27" t="s">
        <v>115</v>
      </c>
      <c r="E37" s="28" t="s">
        <v>150</v>
      </c>
      <c r="F37" s="27" t="s">
        <v>30</v>
      </c>
      <c r="G37" s="45">
        <v>74095.02</v>
      </c>
      <c r="H37" s="21">
        <v>45401</v>
      </c>
      <c r="I37" s="45">
        <v>74095.02</v>
      </c>
      <c r="J37" s="46" t="s">
        <v>37</v>
      </c>
      <c r="K37" s="34" t="s">
        <v>12</v>
      </c>
    </row>
    <row r="38" spans="1:11" ht="56.25" customHeight="1">
      <c r="A38" s="38">
        <v>45342</v>
      </c>
      <c r="B38" s="27" t="s">
        <v>116</v>
      </c>
      <c r="C38" s="27" t="s">
        <v>117</v>
      </c>
      <c r="D38" s="27" t="s">
        <v>118</v>
      </c>
      <c r="E38" s="28" t="s">
        <v>151</v>
      </c>
      <c r="F38" s="27" t="s">
        <v>162</v>
      </c>
      <c r="G38" s="45">
        <v>345100</v>
      </c>
      <c r="H38" s="21">
        <v>45402</v>
      </c>
      <c r="I38" s="45">
        <v>345100</v>
      </c>
      <c r="J38" s="46" t="s">
        <v>37</v>
      </c>
      <c r="K38" s="34" t="s">
        <v>12</v>
      </c>
    </row>
    <row r="39" spans="1:11" ht="56.25" customHeight="1">
      <c r="A39" s="38">
        <v>45284</v>
      </c>
      <c r="B39" s="27" t="s">
        <v>34</v>
      </c>
      <c r="C39" s="27" t="s">
        <v>35</v>
      </c>
      <c r="D39" s="27" t="s">
        <v>28</v>
      </c>
      <c r="E39" s="28" t="s">
        <v>45</v>
      </c>
      <c r="F39" s="27" t="s">
        <v>36</v>
      </c>
      <c r="G39" s="45">
        <v>0.01</v>
      </c>
      <c r="H39" s="21">
        <v>45344</v>
      </c>
      <c r="I39" s="45">
        <v>0.01</v>
      </c>
      <c r="J39" s="46" t="s">
        <v>37</v>
      </c>
      <c r="K39" s="34" t="s">
        <v>12</v>
      </c>
    </row>
    <row r="40" spans="1:11" ht="56.25" customHeight="1">
      <c r="A40" s="38">
        <v>45186</v>
      </c>
      <c r="B40" s="27" t="s">
        <v>22</v>
      </c>
      <c r="C40" s="27" t="s">
        <v>23</v>
      </c>
      <c r="D40" s="27" t="s">
        <v>19</v>
      </c>
      <c r="E40" s="28" t="s">
        <v>152</v>
      </c>
      <c r="F40" s="27" t="s">
        <v>46</v>
      </c>
      <c r="G40" s="45">
        <v>67340</v>
      </c>
      <c r="H40" s="21">
        <v>45246</v>
      </c>
      <c r="I40" s="45">
        <v>67340</v>
      </c>
      <c r="J40" s="46" t="s">
        <v>37</v>
      </c>
      <c r="K40" s="34" t="s">
        <v>12</v>
      </c>
    </row>
    <row r="41" spans="1:11" ht="56.25" customHeight="1" thickBot="1">
      <c r="A41" s="39">
        <v>45339</v>
      </c>
      <c r="B41" s="40" t="s">
        <v>119</v>
      </c>
      <c r="C41" s="40" t="s">
        <v>120</v>
      </c>
      <c r="D41" s="40" t="s">
        <v>19</v>
      </c>
      <c r="E41" s="57" t="s">
        <v>153</v>
      </c>
      <c r="F41" s="40" t="s">
        <v>46</v>
      </c>
      <c r="G41" s="47">
        <v>67340</v>
      </c>
      <c r="H41" s="41">
        <v>45399</v>
      </c>
      <c r="I41" s="47">
        <v>67340</v>
      </c>
      <c r="J41" s="48" t="s">
        <v>37</v>
      </c>
      <c r="K41" s="42" t="s">
        <v>12</v>
      </c>
    </row>
    <row r="42" spans="1:11" ht="15.75" thickBot="1">
      <c r="A42" s="58"/>
      <c r="B42" s="49"/>
      <c r="C42" s="49"/>
      <c r="D42" s="49"/>
      <c r="E42" s="50" t="s">
        <v>20</v>
      </c>
      <c r="F42" s="51"/>
      <c r="G42" s="52">
        <f>SUM(G9:G41)</f>
        <v>17745539.330000002</v>
      </c>
      <c r="H42" s="52"/>
      <c r="I42" s="52">
        <f>SUM(I9:I41)</f>
        <v>17745539.330000002</v>
      </c>
      <c r="J42" s="53"/>
      <c r="K42" s="54"/>
    </row>
    <row r="43" spans="1:11" ht="15">
      <c r="A43" s="23"/>
      <c r="B43" s="32"/>
      <c r="C43" s="24"/>
      <c r="D43" s="24"/>
      <c r="E43" s="25"/>
      <c r="F43" s="32"/>
      <c r="G43" s="26"/>
      <c r="H43" s="22"/>
      <c r="I43" s="22"/>
      <c r="J43" s="22"/>
      <c r="K43" s="10"/>
    </row>
    <row r="44" spans="1:11" ht="15">
      <c r="A44" s="23"/>
      <c r="B44" s="32"/>
      <c r="C44" s="24"/>
      <c r="D44" s="24"/>
      <c r="E44" s="25"/>
      <c r="F44" s="32"/>
      <c r="G44" s="26"/>
      <c r="H44" s="22"/>
      <c r="I44" s="22"/>
      <c r="J44" s="22"/>
      <c r="K44" s="10"/>
    </row>
    <row r="45" spans="1:11" ht="15">
      <c r="A45" s="29"/>
      <c r="B45" s="33" t="s">
        <v>21</v>
      </c>
      <c r="C45" s="30"/>
      <c r="D45" s="30"/>
      <c r="E45" s="25"/>
      <c r="F45" s="33" t="s">
        <v>38</v>
      </c>
      <c r="G45" s="31"/>
      <c r="H45" s="22"/>
      <c r="I45" s="22"/>
      <c r="J45" s="22"/>
      <c r="K45" s="10"/>
    </row>
    <row r="46" spans="1:11" ht="15">
      <c r="A46" s="59" t="s">
        <v>13</v>
      </c>
      <c r="B46" s="59"/>
      <c r="C46" s="59"/>
      <c r="D46" s="59"/>
      <c r="E46" s="11"/>
      <c r="F46" s="59" t="s">
        <v>14</v>
      </c>
      <c r="G46" s="59"/>
      <c r="H46" s="13"/>
      <c r="I46" s="13"/>
      <c r="J46" s="20"/>
      <c r="K46" s="10"/>
    </row>
    <row r="47" spans="1:11" ht="15">
      <c r="A47" s="60" t="s">
        <v>15</v>
      </c>
      <c r="B47" s="60"/>
      <c r="C47" s="60"/>
      <c r="D47" s="60"/>
      <c r="E47" s="10"/>
      <c r="F47" s="63" t="s">
        <v>16</v>
      </c>
      <c r="G47" s="63"/>
      <c r="H47" s="14"/>
      <c r="I47" s="14"/>
      <c r="J47" s="22"/>
      <c r="K47" s="10"/>
    </row>
    <row r="48" ht="15">
      <c r="G48" s="18"/>
    </row>
  </sheetData>
  <sheetProtection/>
  <protectedRanges>
    <protectedRange sqref="D5:E6" name="Rango2_1"/>
  </protectedRanges>
  <mergeCells count="15">
    <mergeCell ref="J7:J8"/>
    <mergeCell ref="K7:K8"/>
    <mergeCell ref="A7:A8"/>
    <mergeCell ref="B7:B8"/>
    <mergeCell ref="C7:C8"/>
    <mergeCell ref="D7:D8"/>
    <mergeCell ref="E7:E8"/>
    <mergeCell ref="F7:F8"/>
    <mergeCell ref="G7:G8"/>
    <mergeCell ref="A46:D46"/>
    <mergeCell ref="A47:D47"/>
    <mergeCell ref="H7:H8"/>
    <mergeCell ref="F46:G46"/>
    <mergeCell ref="F47:G47"/>
    <mergeCell ref="I7:I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2024-03-11T20:00:59Z</cp:lastPrinted>
  <dcterms:created xsi:type="dcterms:W3CDTF">2022-07-08T15:33:47Z</dcterms:created>
  <dcterms:modified xsi:type="dcterms:W3CDTF">2024-03-11T20:03:35Z</dcterms:modified>
  <cp:category/>
  <cp:version/>
  <cp:contentType/>
  <cp:contentStatus/>
</cp:coreProperties>
</file>