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lcruz\Desktop\Estados\Esdtados y reportes 2024\Pagos a proveedoeres\Febrero\"/>
    </mc:Choice>
  </mc:AlternateContent>
  <xr:revisionPtr revIDLastSave="0" documentId="13_ncr:1_{26BEFBC2-C8CC-4548-BF32-39D08F40CCAA}" xr6:coauthVersionLast="47" xr6:coauthVersionMax="47" xr10:uidLastSave="{00000000-0000-0000-0000-000000000000}"/>
  <bookViews>
    <workbookView xWindow="-120" yWindow="-120" windowWidth="20730" windowHeight="11040" firstSheet="4" activeTab="4" xr2:uid="{00000000-000D-0000-FFFF-FFFF00000000}"/>
  </bookViews>
  <sheets>
    <sheet name="JUNIO 2021 (2)" sheetId="2" state="hidden" r:id="rId1"/>
    <sheet name="JUNIO 2021 (3)" sheetId="3" state="hidden" r:id="rId2"/>
    <sheet name="JUNIO 2021 (4)" sheetId="4" state="hidden" r:id="rId3"/>
    <sheet name="Hoja1" sheetId="5" state="hidden" r:id="rId4"/>
    <sheet name="FEBRERO"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4">FEBRERO!$2:$9</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0" i="12" l="1"/>
  <c r="G100"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H90" i="4"/>
  <c r="I90" i="4" s="1"/>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H73" i="4"/>
  <c r="I73" i="4" s="1"/>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H41" i="4"/>
  <c r="I41" i="4" s="1"/>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s="1"/>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<sst xmlns="http://schemas.openxmlformats.org/spreadsheetml/2006/main" count="1998" uniqueCount="638">
  <si>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</si>
  <si>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</si>
  <si>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</si>
  <si>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</si>
  <si>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</si>
  <si>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</si>
  <si>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</si>
  <si>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</si>
  <si>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</si>
  <si>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</si>
  <si>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</si>
  <si>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</si>
  <si>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</si>
  <si>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</si>
  <si>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</si>
  <si>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</si>
  <si>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</si>
  <si>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</si>
  <si>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</si>
  <si>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</si>
  <si>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</si>
  <si>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</si>
  <si>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</si>
  <si>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</si>
  <si>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</si>
  <si>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</si>
  <si>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</si>
  <si>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</si>
  <si>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</si>
  <si>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</si>
  <si>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</si>
  <si>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</si>
  <si>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</si>
  <si>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</si>
  <si>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</si>
  <si>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</si>
  <si>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</si>
  <si>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</si>
  <si>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</si>
  <si>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</si>
  <si>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</si>
  <si>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</si>
  <si>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</si>
  <si>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</si>
  <si>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</si>
  <si>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</si>
  <si>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</si>
  <si>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</si>
  <si>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</si>
  <si>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</si>
  <si>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</si>
  <si>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</si>
  <si>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</si>
  <si>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</si>
  <si>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</si>
  <si>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</si>
  <si>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</si>
  <si>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</si>
  <si>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</si>
  <si>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</si>
  <si>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</si>
  <si>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</si>
  <si>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</si>
  <si>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</si>
  <si>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</si>
  <si>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</si>
  <si>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</si>
  <si>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</si>
  <si>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</si>
  <si>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</si>
  <si>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</si>
  <si>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</si>
  <si>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</si>
  <si>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</si>
  <si>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</si>
  <si>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</si>
  <si>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</si>
  <si>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</si>
  <si>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</si>
  <si>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</si>
  <si>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</si>
  <si>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</si>
  <si>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</si>
  <si>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</si>
  <si>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</si>
  <si>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</si>
  <si>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</si>
  <si>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</si>
  <si>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</si>
  <si>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</si>
  <si>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</si>
  <si>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</si>
  <si>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</si>
  <si>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</si>
  <si>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</si>
  <si>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</si>
  <si>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</si>
  <si>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</si>
  <si>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</si>
  <si>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</si>
  <si>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</si>
  <si>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</si>
  <si>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</si>
  <si>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</si>
  <si>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</si>
  <si>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</si>
  <si>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</si>
  <si>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</si>
  <si>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</si>
  <si>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</si>
  <si>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</si>
  <si>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</si>
  <si>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</si>
  <si>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</si>
  <si>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</si>
  <si>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</si>
  <si>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</si>
  <si>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</si>
  <si>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</si>
  <si>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</si>
  <si>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</si>
  <si>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</si>
  <si>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</si>
  <si>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</si>
  <si>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</si>
  <si>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</si>
  <si>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</si>
  <si>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</si>
  <si>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</si>
  <si>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</si>
  <si>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</si>
  <si>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</si>
  <si>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</si>
  <si>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</si>
  <si>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</si>
  <si>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</si>
  <si>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</si>
  <si>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</si>
  <si>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</si>
  <si>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</si>
  <si>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</si>
  <si>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</si>
  <si>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</si>
  <si>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</si>
  <si>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</si>
  <si>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</si>
  <si>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</si>
  <si>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</si>
  <si>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</si>
  <si>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</si>
  <si>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</si>
  <si>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</si>
  <si>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</si>
  <si>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</si>
  <si>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</si>
  <si>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</si>
  <si>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</si>
  <si>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</si>
  <si>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</si>
  <si>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</si>
  <si>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</si>
  <si>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</si>
  <si>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</si>
  <si>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</si>
  <si>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</si>
  <si>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</si>
  <si>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</si>
  <si>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</si>
  <si>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</si>
  <si>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</si>
  <si>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</si>
  <si>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</si>
  <si>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</si>
  <si>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</si>
  <si>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</si>
  <si>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</si>
  <si>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</si>
  <si>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</si>
  <si>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</si>
  <si>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</si>
  <si>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</si>
  <si>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</si>
  <si>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</si>
  <si>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</si>
  <si>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</si>
  <si>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</si>
  <si>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</si>
  <si>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</si>
  <si>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</si>
  <si>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</si>
  <si>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</si>
  <si>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</si>
  <si>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</si>
  <si>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</si>
  <si>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</si>
  <si>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</si>
  <si>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</si>
  <si>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</si>
  <si>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</si>
  <si>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</si>
  <si>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</si>
  <si>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</si>
  <si>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</si>
  <si>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</si>
  <si>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</si>
  <si>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</si>
  <si>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</si>
  <si>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</si>
  <si>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</si>
  <si>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</si>
  <si>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</si>
  <si>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</si>
  <si>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</si>
  <si>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</si>
  <si>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</si>
  <si>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</si>
  <si>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</si>
  <si>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</si>
  <si>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</si>
  <si>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</si>
  <si>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</si>
  <si>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</si>
  <si>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</si>
  <si>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</si>
  <si>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</si>
  <si>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</si>
  <si>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</si>
  <si>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</si>
  <si>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</si>
  <si>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</si>
  <si>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</si>
  <si>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</si>
  <si>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</si>
  <si>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</si>
  <si>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</si>
  <si>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</si>
  <si>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</si>
  <si>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</si>
  <si>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</si>
  <si>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</si>
  <si>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</si>
  <si>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</si>
  <si>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</si>
  <si>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</si>
  <si>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</si>
  <si>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</si>
  <si>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</si>
  <si>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</si>
  <si>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</si>
  <si>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</si>
  <si>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</si>
  <si>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</si>
  <si>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</si>
  <si>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</si>
  <si>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</si>
  <si>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</si>
  <si>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</si>
  <si>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</si>
  <si>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</si>
  <si>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</si>
  <si>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</si>
  <si>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</si>
  <si>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</si>
  <si>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</si>
  <si>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</si>
  <si>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</si>
  <si>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</si>
  <si>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</si>
  <si>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</si>
  <si>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</si>
  <si>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</si>
  <si>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</si>
  <si>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</si>
  <si>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</si>
  <si>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</si>
  <si>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</si>
  <si>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</si>
  <si>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</si>
  <si>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</si>
  <si>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</si>
  <si>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</si>
  <si>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</si>
  <si>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</si>
  <si>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</si>
  <si>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</si>
  <si>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</si>
  <si>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</si>
  <si>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</si>
  <si>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</si>
  <si>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</si>
  <si>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</si>
  <si>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</si>
  <si>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</si>
  <si>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</si>
  <si>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</si>
  <si>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</si>
  <si>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</si>
  <si>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</si>
  <si>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</si>
  <si>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</si>
  <si>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</si>
  <si>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</si>
  <si>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</si>
  <si>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</si>
  <si>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</si>
  <si>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</si>
  <si>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</si>
  <si>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</si>
  <si>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</si>
  <si>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</si>
  <si>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</si>
  <si>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</si>
  <si>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</si>
  <si>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</si>
  <si>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</si>
  <si>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</si>
  <si>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</si>
  <si>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</si>
  <si>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</si>
  <si>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</si>
  <si>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</si>
  <si>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</si>
  <si>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</si>
  <si>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</si>
  <si>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</si>
  <si>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</si>
  <si>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</si>
  <si>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</si>
  <si>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</si>
  <si>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</si>
  <si>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</si>
  <si>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</si>
  <si>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</si>
  <si>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</si>
  <si>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</si>
  <si>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</si>
  <si>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</si>
  <si>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</si>
  <si>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</si>
  <si>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</si>
  <si>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</si>
  <si>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</si>
  <si>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</si>
  <si>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</si>
  <si>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</si>
  <si>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</si>
  <si>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</si>
  <si>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</si>
  <si>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</si>
  <si>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</si>
  <si>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</si>
  <si>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</si>
  <si>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</si>
  <si>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</si>
  <si>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</si>
  <si>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</si>
  <si>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</si>
  <si>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</si>
  <si>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</si>
  <si>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</si>
  <si>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</si>
  <si>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</si>
  <si>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</si>
  <si>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</si>
  <si>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</si>
  <si>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</si>
  <si>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</si>
  <si>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</si>
  <si>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</si>
  <si>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</si>
  <si>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</si>
  <si>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</si>
  <si>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</si>
  <si>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TOTAL</t>
  </si>
  <si>
    <t xml:space="preserve"> Completado</t>
  </si>
  <si>
    <t>0.00</t>
  </si>
  <si>
    <t>DELTA COMERCIAL, S.A.</t>
  </si>
  <si>
    <t>AGUA PLANETA AZUL , S.A</t>
  </si>
  <si>
    <t xml:space="preserve"> .</t>
  </si>
  <si>
    <t xml:space="preserve"> CHEA DE COMUNICACION SRL</t>
  </si>
  <si>
    <t>CARLOS ANT. CUELLO GOMEZ</t>
  </si>
  <si>
    <t>COMUNIGHEN SRL</t>
  </si>
  <si>
    <t>KENNE CHARLES JUSTINIANO DE LA CRUZ</t>
  </si>
  <si>
    <t>MAIRA OGANDO</t>
  </si>
  <si>
    <t xml:space="preserve">PEDRO RICARDO SANTANA ORTIZ </t>
  </si>
  <si>
    <t>TELE ESTE SRL</t>
  </si>
  <si>
    <t xml:space="preserve"> B1500000031</t>
  </si>
  <si>
    <t>CENTRO AUTOMOTRIZ REMESA SRL</t>
  </si>
  <si>
    <t xml:space="preserve">FRANCISCO JAVIER JIMENEZ DE PAULA </t>
  </si>
  <si>
    <t>GRUPO WILAMAR S.R.L</t>
  </si>
  <si>
    <t>RADIO 23 SRL</t>
  </si>
  <si>
    <t>SIRIA CAROLINA BELLO SOSA</t>
  </si>
  <si>
    <t>TELEIMPACTO S.R.L</t>
  </si>
  <si>
    <t>TERRAFINA SRL</t>
  </si>
  <si>
    <t xml:space="preserve"> B1500000155</t>
  </si>
  <si>
    <t xml:space="preserve"> 01/23/2024</t>
  </si>
  <si>
    <t xml:space="preserve"> B1500000026</t>
  </si>
  <si>
    <t xml:space="preserve"> B1500000180</t>
  </si>
  <si>
    <t xml:space="preserve"> B1500000174</t>
  </si>
  <si>
    <t xml:space="preserve"> B1500000070</t>
  </si>
  <si>
    <t xml:space="preserve"> B1500000123</t>
  </si>
  <si>
    <t xml:space="preserve"> B1500000089</t>
  </si>
  <si>
    <t xml:space="preserve"> B1500000409</t>
  </si>
  <si>
    <t xml:space="preserve"> B1500002990</t>
  </si>
  <si>
    <t xml:space="preserve"> 02/01/2024</t>
  </si>
  <si>
    <t xml:space="preserve"> 02/14/2024</t>
  </si>
  <si>
    <t xml:space="preserve"> 02/22/2024</t>
  </si>
  <si>
    <t xml:space="preserve"> 02/16/2024</t>
  </si>
  <si>
    <t xml:space="preserve"> 02/07/2024</t>
  </si>
  <si>
    <t xml:space="preserve"> 02/09/2024</t>
  </si>
  <si>
    <t xml:space="preserve"> 02/08/2024</t>
  </si>
  <si>
    <t xml:space="preserve">                      RELACIÓN DE PAGOS A PROVEEDORES AL 29 DE FEBRERO, 2024</t>
  </si>
  <si>
    <t>ABASTECIMIENTOS COMERCIALES FJJ, SRL</t>
  </si>
  <si>
    <t>ADVANCED AUTO TECHNOLOGY S.A.S</t>
  </si>
  <si>
    <t>AMALIA ALTAGRACIA ALMONTE DURAN</t>
  </si>
  <si>
    <t>ANGEL RAFAEL ANTONIO ADAMS MARCIAL</t>
  </si>
  <si>
    <t>BANDERAS GLOBAL HC, SRL.</t>
  </si>
  <si>
    <t>CANAL DE TV LA VOZ DE MARIA</t>
  </si>
  <si>
    <t>CARMEN VICTORIA CASTILLO RODRÍGUEZ</t>
  </si>
  <si>
    <t>DAF TRADING, SRL</t>
  </si>
  <si>
    <t>ENTRENOTASRD S.R.L</t>
  </si>
  <si>
    <t>ESCUDERIA MT SRL</t>
  </si>
  <si>
    <t>GLOBMATIC SOLUTIONS, EIRL</t>
  </si>
  <si>
    <t>GRUPO DRIMAX SRL</t>
  </si>
  <si>
    <t>JOSE FRANCISCO JAVIER PEÑA NUÑEZ</t>
  </si>
  <si>
    <t>JUAN AURELIO MERCEDES BELTRE</t>
  </si>
  <si>
    <t>JUFEMADI SUMINISTROS Y GASTABLES SRL</t>
  </si>
  <si>
    <t>KRONGEL COMERCIAL S.R.L</t>
  </si>
  <si>
    <t>LAVANDERIA ROYAL SRL</t>
  </si>
  <si>
    <t>LUZ MAGALY ROMAN</t>
  </si>
  <si>
    <t>MADETECH S.R.L</t>
  </si>
  <si>
    <t>MAGNA MOTORS, S. A.</t>
  </si>
  <si>
    <t>MALLA AGENCY SRL</t>
  </si>
  <si>
    <t>MOTO FRANCIS, SRL</t>
  </si>
  <si>
    <t xml:space="preserve">  POR CONCEPTO DE BOLETO AEREO A JULISSA CRUZ  PARA PARTICIPAR EN LA CUMBRE MADRID 2024/ CONECTAR COMUNIDADES DEL 19 DE FEBRERO AL 01 DE MARZO 2024.  FACTURA OCP-FCR-00001758.</t>
  </si>
  <si>
    <t>RAPOSO COMERCIAL, SRL</t>
  </si>
  <si>
    <t>ROMIVA SRL</t>
  </si>
  <si>
    <t xml:space="preserve">SIMBEL SRL </t>
  </si>
  <si>
    <t>SIMPATIA EVENT TECHNOLOGIES SRL</t>
  </si>
  <si>
    <t>SINDICATO DE TRANSPORTADORES DE CARGAS DE LOS PUERTOS DE STO. DGO</t>
  </si>
  <si>
    <t>SIVINOX S.R.L</t>
  </si>
  <si>
    <t>TEXTILES ALVAREZ MARTINEZ TEAM EIRL</t>
  </si>
  <si>
    <t>UNIVERSIDAD IBEROAMERICANA (UNIBE)</t>
  </si>
  <si>
    <t xml:space="preserve"> B1500000100</t>
  </si>
  <si>
    <t xml:space="preserve"> 02/06/2024</t>
  </si>
  <si>
    <t xml:space="preserve"> B1500000658</t>
  </si>
  <si>
    <t xml:space="preserve"> 02/12/2024</t>
  </si>
  <si>
    <t xml:space="preserve"> B1500000683</t>
  </si>
  <si>
    <t xml:space="preserve"> 02/20/2024</t>
  </si>
  <si>
    <t xml:space="preserve"> B1500172237</t>
  </si>
  <si>
    <t xml:space="preserve"> E450000001277</t>
  </si>
  <si>
    <t xml:space="preserve"> 01/31/2024</t>
  </si>
  <si>
    <t xml:space="preserve"> E450000001735</t>
  </si>
  <si>
    <t xml:space="preserve"> E450000001607</t>
  </si>
  <si>
    <t xml:space="preserve"> 02/13/2024</t>
  </si>
  <si>
    <t xml:space="preserve"> E450000001479</t>
  </si>
  <si>
    <t xml:space="preserve"> E450000001975</t>
  </si>
  <si>
    <t xml:space="preserve"> E450000002008</t>
  </si>
  <si>
    <t xml:space="preserve"> E450000002011</t>
  </si>
  <si>
    <t xml:space="preserve"> E450000001965</t>
  </si>
  <si>
    <t xml:space="preserve"> B1500000086</t>
  </si>
  <si>
    <t xml:space="preserve"> 01/30/2024</t>
  </si>
  <si>
    <t xml:space="preserve"> B1500000007</t>
  </si>
  <si>
    <t xml:space="preserve"> B1500049478</t>
  </si>
  <si>
    <t xml:space="preserve"> B1500049161</t>
  </si>
  <si>
    <t xml:space="preserve"> B1500001812</t>
  </si>
  <si>
    <t xml:space="preserve"> B1500000156</t>
  </si>
  <si>
    <t xml:space="preserve"> B1500136210,  B1500135553,  B1500134943,  B1500134478,  B1500134479</t>
  </si>
  <si>
    <t xml:space="preserve"> 02/13/2024,  02/13/2024,  02/13/2024,  02/13/2024,  02/13/2024</t>
  </si>
  <si>
    <t xml:space="preserve"> B1500000078</t>
  </si>
  <si>
    <t xml:space="preserve"> B1500000362</t>
  </si>
  <si>
    <t xml:space="preserve"> B1500000129</t>
  </si>
  <si>
    <t xml:space="preserve"> B1500001970</t>
  </si>
  <si>
    <t xml:space="preserve"> E450000033696</t>
  </si>
  <si>
    <t xml:space="preserve"> E450000033662</t>
  </si>
  <si>
    <t xml:space="preserve"> E450000033630</t>
  </si>
  <si>
    <t xml:space="preserve"> 02/19/2024</t>
  </si>
  <si>
    <t xml:space="preserve"> B1500000281</t>
  </si>
  <si>
    <t xml:space="preserve"> B1500001686</t>
  </si>
  <si>
    <t xml:space="preserve"> B1500019938</t>
  </si>
  <si>
    <t xml:space="preserve"> 01/24/2024</t>
  </si>
  <si>
    <t xml:space="preserve"> B1500019940</t>
  </si>
  <si>
    <t xml:space="preserve"> B1500020029</t>
  </si>
  <si>
    <t xml:space="preserve"> B1500020101</t>
  </si>
  <si>
    <t xml:space="preserve"> B1500413701</t>
  </si>
  <si>
    <t xml:space="preserve"> B1500409478</t>
  </si>
  <si>
    <t xml:space="preserve"> B1500413576</t>
  </si>
  <si>
    <t xml:space="preserve"> B1500504566,  B1500506426,  B1500504568,  B1500504569,  B1500504536,  B1500504567,  B1500504548,  B1500504528</t>
  </si>
  <si>
    <t xml:space="preserve"> 02/16/2024,  02/16/2024,  02/16/2024,  02/16/2024,  02/16/2024,  02/16/2024,  02/16/2024,  02/16/2024</t>
  </si>
  <si>
    <t xml:space="preserve"> B1500313084</t>
  </si>
  <si>
    <t xml:space="preserve"> B1500313521</t>
  </si>
  <si>
    <t xml:space="preserve"> B1500311119</t>
  </si>
  <si>
    <t xml:space="preserve"> B1500313651</t>
  </si>
  <si>
    <t xml:space="preserve"> B1500310059</t>
  </si>
  <si>
    <t xml:space="preserve"> B1500000116</t>
  </si>
  <si>
    <t xml:space="preserve"> B1500000117</t>
  </si>
  <si>
    <t xml:space="preserve"> B1500000118</t>
  </si>
  <si>
    <t xml:space="preserve"> B1500000166</t>
  </si>
  <si>
    <t xml:space="preserve"> B1500000054</t>
  </si>
  <si>
    <t xml:space="preserve"> B1500000252</t>
  </si>
  <si>
    <t xml:space="preserve"> B1500000711</t>
  </si>
  <si>
    <t xml:space="preserve"> B1500000005</t>
  </si>
  <si>
    <t xml:space="preserve"> B1500000146</t>
  </si>
  <si>
    <t xml:space="preserve"> B1500000261</t>
  </si>
  <si>
    <t xml:space="preserve"> B1500000153</t>
  </si>
  <si>
    <t xml:space="preserve"> 02/23/2024</t>
  </si>
  <si>
    <t xml:space="preserve"> B1500000071</t>
  </si>
  <si>
    <t xml:space="preserve"> B1500000262</t>
  </si>
  <si>
    <t xml:space="preserve"> B1500001055</t>
  </si>
  <si>
    <t xml:space="preserve"> B1500001075</t>
  </si>
  <si>
    <t xml:space="preserve"> B1500000313</t>
  </si>
  <si>
    <t xml:space="preserve"> B1500000061</t>
  </si>
  <si>
    <t xml:space="preserve"> B1500002009</t>
  </si>
  <si>
    <t xml:space="preserve"> B1500000503</t>
  </si>
  <si>
    <t xml:space="preserve"> B1500000449</t>
  </si>
  <si>
    <t xml:space="preserve"> B1500000074</t>
  </si>
  <si>
    <t xml:space="preserve"> B1500000328</t>
  </si>
  <si>
    <t xml:space="preserve"> B1500047003</t>
  </si>
  <si>
    <t xml:space="preserve"> B1500046910</t>
  </si>
  <si>
    <t xml:space="preserve"> B1500000404</t>
  </si>
  <si>
    <t xml:space="preserve"> B1500000251</t>
  </si>
  <si>
    <t xml:space="preserve"> B1500000442</t>
  </si>
  <si>
    <t xml:space="preserve"> 02/05/2024</t>
  </si>
  <si>
    <t xml:space="preserve"> B1500003013</t>
  </si>
  <si>
    <t xml:space="preserve"> B1500002999</t>
  </si>
  <si>
    <t xml:space="preserve"> B1500001117</t>
  </si>
  <si>
    <t xml:space="preserve"> B1500001768</t>
  </si>
  <si>
    <t xml:space="preserve"> 02/21/2024</t>
  </si>
  <si>
    <t xml:space="preserve"> B1500012312</t>
  </si>
  <si>
    <t xml:space="preserve"> B1500012318</t>
  </si>
  <si>
    <t xml:space="preserve"> 03/07/2024</t>
  </si>
  <si>
    <t xml:space="preserve"> 03/13/2024</t>
  </si>
  <si>
    <t xml:space="preserve"> 03/21/2024</t>
  </si>
  <si>
    <t xml:space="preserve"> 03/01/2024</t>
  </si>
  <si>
    <t xml:space="preserve"> 03/09/2024</t>
  </si>
  <si>
    <t xml:space="preserve"> 03/14/2024</t>
  </si>
  <si>
    <t xml:space="preserve"> 03/23/2024</t>
  </si>
  <si>
    <t xml:space="preserve"> 02/29/2024</t>
  </si>
  <si>
    <t xml:space="preserve"> 03/08/2024</t>
  </si>
  <si>
    <t xml:space="preserve"> 03/14/2024,  03/14/2024,  03/14/2024,  03/14/2024,  03/14/2024</t>
  </si>
  <si>
    <t xml:space="preserve"> 03/20/2024</t>
  </si>
  <si>
    <t xml:space="preserve"> 03/17/2024</t>
  </si>
  <si>
    <t xml:space="preserve"> 03/17/2024,  03/17/2024,  03/17/2024,  03/17/2024,  03/17/2024,  03/17/2024,  03/17/2024,  03/17/2024</t>
  </si>
  <si>
    <t xml:space="preserve"> 03/10/2024</t>
  </si>
  <si>
    <t xml:space="preserve"> 03/15/2024</t>
  </si>
  <si>
    <t xml:space="preserve"> 03/02/2024</t>
  </si>
  <si>
    <t xml:space="preserve"> 03/24/2024</t>
  </si>
  <si>
    <t xml:space="preserve"> 03/06/2024</t>
  </si>
  <si>
    <t xml:space="preserve"> 03/22/2024</t>
  </si>
  <si>
    <t xml:space="preserve"> CORRESPONDIENTE AL PAGO REALIZADO POR CONCEPTO DE: PUBLICIDAD RADIAL MEDIANTE LA COLOCACION DE SEIS CUÑAS EN LA EMISORA RADIO FM-103.5.  ENERO 2024 SEGUN CONTRATO BS-0013654-2023. PAGO 3/3.</t>
  </si>
  <si>
    <t xml:space="preserve"> CORRESPONDIENTE AL PAGO REALIZADO POR CONCEPTO DE: COMPRA DE AGUA EN ENVASE DE CARTON TETRAPAK DE 16.09 OZ (500ML) PARA EL TRIMESTRE ENERO - MARZO 2024. SEGUN NO. DE ORDEN, 2024-00027</t>
  </si>
  <si>
    <t xml:space="preserve"> CORRESPONDIENTE AL PAGO REALIZADO POR CONCEPTO DE:  PARA EL VEHICULO JEEP CHEVROLET TRAILBLAZER CHASIS MMM156MK2JH603217 2018, POLIZA 2-2-5020049216. </t>
  </si>
  <si>
    <t xml:space="preserve"> CORRESPONDIENTE AL PAGO REALIZADO POR CONCEPTO DE: SOLICITUD DE COMPRA DE 80 BOTELLONES Y 80 RELLENADOS DE AGUA LOS CUALES SERAN UTILIZADOS EN LA SEDE PRINCIPAL Y EL CENTRO INDOTEL DE LA INSTITUCION. SEGUN NO. DE ORDEN, 2024-00033</t>
  </si>
  <si>
    <t xml:space="preserve"> CORRESPONDIENTE AL PAGO REALIZADO POR CONCEPTO DE: FACTURA NO. CC202401252407749789,  DESDE 20 DE DIC 2023  HASTA EL 19 ENERO 2024, DE LA CUENTA #8163091.  PREMIUM PLUS 3MB-1MB A CUATRO (04) CENTROS TECNOLOGICOS COMUNITARIOS (CTC)  UBICADO EN LA ESTACION DEL METRO, JUAN PABLO  DUARTE, AMIN ABEL, CENTRO LOS HEROES. </t>
  </si>
  <si>
    <t xml:space="preserve"> CORRESPONDIENTE AL PAGO REALIZADO POR CONCEPTO DE:   FACTURA NO .CC202402055201667588, CORRESPONDIENTE AL  PERIODO 01 DE ENERO- HASTA 31 DE ENERO 2024, DE LA CUENTA NO.88082461. DEL PROYECTO CANASTA DIGITAL SOCIAL PLAN BIANUAL 2021-2022. NO. DE CONTRATO BS-0005450-2022.</t>
  </si>
  <si>
    <t xml:space="preserve"> CORRESPONDIENTE AL PAGO REALIZADO POR CONCEPTO DE:  FACTURA NO. CC202402055201661813, CUENTA NO.71299770, PARA EL PERIODO COMPRENDIDO DEL 01/01/2024 AL 31/01/2024, POR CONCEPTO DE BUSINESS FIT SERVICIO MOVIL DE VOZ DIRECTA TECNICA, NO.TELEFONO (809) 881-8983 ,Y (809) 958-6472(809) 244-5576   DIRECCION TECNICA  </t>
  </si>
  <si>
    <t xml:space="preserve"> CORRESPONDIENTE AL PAGO REALIZADO POR CONCEPTO DE: FACT.CC202402055201656123,    (CUENTA: 9308820) PLAN DE INTERNET MOVIL TEL.809-106-7306 Y 809-142-0825 ,809-171-1047  CORRESPONDIENTE AL PERIODO DEL 01/01/2024 AL 31/01/2024.  </t>
  </si>
  <si>
    <t xml:space="preserve"> CORRESPONDIENTE AL PAGO REALIZADO POR CONCEPTO DE:  FACT. NO. CC202402252407802317 CTA #2979364,  CORRESPONDIENTE A LA CENTRAL TELEFONICA DEL INDOTEL PERIODO DEL 20/01/2024  AL 19/02/2024 82</t>
  </si>
  <si>
    <t xml:space="preserve"> CORRESPONDIENTE AL PAGO REALIZADO POR CONCEPTO DE:  FACTURA NO. CC202402252407806809,  CUENTA NO. 7715659,   CENTRAL TELEFONICA DEL CCT, UBICADO EN EL MUSEO DE LAS TELECOMUNICACIONES, CORRESPONDIENTE AL PERIODO DEL 20/01/2024  AL 19/02/2024.  </t>
  </si>
  <si>
    <t xml:space="preserve"> CORRESPONDIENTE AL PAGO REALIZADO POR CONCEPTO DE:  FACTURA  NO. CC202402252407806907, CUENTA NO. 7753558, POR SERVICIOS DE INTERNET CCT, UBICADO EN EL MUSEO DE LAS TELECOMUNICACIONES, CORRESPONDIENTE AL PERIODO 20/01/2024 AL 19/02/2024.</t>
  </si>
  <si>
    <t xml:space="preserve"> CORRESPONDIENTE AL PAGO REALIZADO POR CONCEPTO DE:  FACTURA NO. CC202402252407800894,CUENTA NO. 1475052, PARA EL PERIODO COMPRENDIDO DEL  20/01/2024 AL 19/02/2024, POR SERVICIOS DE TELECABLE OFICINA PRINCIPAL.</t>
  </si>
  <si>
    <t xml:space="preserve"> CORRESPONDIENTE AL PAGO REALIZADO POR CONCEPTO DE: LOS SERVICIOS PRESTADOS EN SU CALIDAD DE ABOGADO Y  NOTARIO PUBLICO, CONSISTENTE EN LEGALIZACIONES NOTARIALES SOBRE CONTRATOSY ACTOS ENTRE  INDOTEL Y PARTICULARES, SEGUN MEMO DJ-M-000042-24.
</t>
  </si>
  <si>
    <t xml:space="preserve"> CORRESPONDIENTE AL PAGO REALIZADO POR CONCEPTO DE:  LOS SERVICIOS PRESTADOS EN SU CALIDAD DE ABOGADO Y NOTARIO PUBLICO, CONSISTENTE EN LEGALIZACIONES NOTARIALES SOBRE CONTRATOS Y ACTOS ENTRE INDOTEL Y PARTICULARES. SEGUN MEMO DJ-M-000011-24.
 CORRESPONDIENTE AL PAGO REALIZADO POR CONCEPTO DE: </t>
  </si>
  <si>
    <t xml:space="preserve"> CORRESPONDIENTE AL PAGO REALIZADO POR CONCEPTO DE:  FACTURA NO. 34748885  (CODIGO DEL SISTEMA 40200) SERVICIO DE RECOGIDA DE BASURA, PARQUEO CALLE EL RETIRO, CORRESPONDIENTE AL MES DE </t>
  </si>
  <si>
    <t xml:space="preserve"> CORRESPONDIENTE AL PAGO REALIZADO POR CONCEPTO DE:  FACTURA NO. 34747505  (CODIGO DEL SISTEMA 18268) SERVICIO DE RECOGIDA DE BASURA, CORRESPONDIENTE AL MES DE FEBRERO, 2024,  EDIFICIO ISABEL LA CATOLICA NO.203  (CENTRO INDOTEL)  </t>
  </si>
  <si>
    <t xml:space="preserve"> CORRESPONDIENTE AL PAGO REALIZADO POR CONCEPTO DE:  COMPRA DE BANDERAS Y ASTAS QUE SERAN UTILIZADAS EN LA INSTITUCION, SEGUN NO,ORDEN 2023-00328 </t>
  </si>
  <si>
    <t xml:space="preserve"> CORRESPONDIENTE AL PAGO REALIZADO POR CONCEPTO DE:  ALQUILER DE 5 LOCALES MAS SOTANO (2,665 M2), SEGUN CONTRATO BS-0013142-2023, CORRESPONDIENTE AL MES DE ENERO 2024.
</t>
  </si>
  <si>
    <t xml:space="preserve"> CORRESPONDIENTE AL PAGO REALIZADO POR CONCEPTO DE: PUBLICIDAD TELEVISIVA, MEDIANTE LA COLOCACION DE 28 CUÑAS SEMANALES Y 112 AL MES. EN EL CANAL LA VOZ DE MARIA TV Y PLATAFORMA DIGITAL. SEGUN CONTRATO NO.BS-0011978-2023. NOVIEMBRE 2023. PAGO 4/4.
</t>
  </si>
  <si>
    <t xml:space="preserve"> CORRESPONDIENTE AL PAGO REALIZADO POR CONCEPTO DE:  FACTURA. NO. FS-8053456  CODIGO NO.45621,CONSUMO DE AGUA POTABLE  DEL PARQUEO C/. EL RETIRO, FACT #FS-8055193,CODIGO 455693, CENTRO INDOTEL, FACT #FMA-725206 , COD. 417557, ALMACEN V CENTENARIO FECT #FS-8044294  CODIGO #38593,   CONSTRUCCION DE LAS OF. INDOTEL, FACT # FS-8044293  COD.38592,CONSTRUCCION DE LAS OF. INDOTEL.  CORRESP. AL MES DE  FEBRERO DEL 2024</t>
  </si>
  <si>
    <t xml:space="preserve"> CORRESPONDIENTE AL PAGO REALIZADO POR CONCEPTO DE: LOS SERVICIOS PRESTADOS EN SU CALIDAD DE ABOGADO NOTARIO PUBLICO, CONSISTENTE EN LEGALIZACIONES NOTARIALES SOBRE CONTRATOS Y ACTOS ENTRE EL INDOTEL Y PARTICULARES, S/MEMO DJ-M-000057-24.
</t>
  </si>
  <si>
    <t xml:space="preserve"> CORRESPONDIENTE AL PAGO REALIZADO POR CONCEPTO DE: MANTENIMIENTO Y REPARACION DEL LA JUNTA DE TAPA DEL VEHICULO MITSUBISHI FUSO, PLACA I-007468, MANTENIM. MITSUBISHI L-200, PLACA L-383207, MITSUBISHI FUSO PLACA I-007469,MITSUBISHI L-200, PLACA L-383206.( LOTE I). </t>
  </si>
  <si>
    <t xml:space="preserve"> CORRESPONDIENTE AL PAGO REALIZADO POR CONCEPTO DE: CUENTA NO. 709225876, POR SERVICIOS CENTRAL TELEFONICA, AV. ABRAHAM  LINCOLN NO 962, CORRESPONDIENTE AL MES DE ENERO, 2024.</t>
  </si>
  <si>
    <t xml:space="preserve"> CORRESPONDIENTE AL PAGO REALIZADO POR CONCEPTO DE:FACTURA #180,  CUENTA NO. 707454799, POR SERVICIOS DE INTERNET DATA MOVIL, AV. ABRAHAM  LINCOLN NO 962, CORRESPONDIENTE AL MES DE ENERO 2024. </t>
  </si>
  <si>
    <t xml:space="preserve"> CORRESPONDIENTE AL PAGO REALIZADO POR CONCEPTO DE: PAGO DE LA FACT.189,  SERV. FLOTA   CELULARES, CORRESPONDIENTE AL MES DE ENERO, 2024  CUENTA NO.706002893. </t>
  </si>
  <si>
    <t xml:space="preserve"> CORRESPONDIENTE AL PAGO REALIZADO POR CONCEPTO DE:PUBLICIDAD TELEVISIVA, EN EL PROGRAMA TENDECIA SEMANAL, SE TRANSMITE LOS DOMINGOS POR CANAL CTV CANAL 32.2 CUÑAS.  S/CONTRATO BS-0013203-2023. ENERO 2024.  PAGO 3/3.
</t>
  </si>
  <si>
    <t xml:space="preserve"> CORRESPONDIENTE AL PAGO REALIZADO POR CONCEPTO DE: COMPRA DE UNA BATERIA PARA PLANTA ELECTRICA PARA LA ESTACION DE MONITOREO DEL ESPECTRO RADIOELECTRICO DE DAJABON, NO.ORDEN 2024-00022.7.50</t>
  </si>
  <si>
    <t xml:space="preserve"> CORRESPONDIENTE AL PAGO REALIZADO POR CONCEPTO DE: MANTENIMIENTO DE LOS 6800 KM DEL VEH TOYOTA LAND CRUISER, PLACA EXHIBICION PP-784112, COLOR NEGRO 2023, CHASIS JTMAA7BJ904064529 SEGUN NO.ORDEN 2024-00012.</t>
  </si>
  <si>
    <t xml:space="preserve"> CORRESPONDIENTE AL PAGO REALIZADO POR CONCEPTO DE:40 MANTENIMIENTO DE LOS 64,000 KM DEL VEH TOYOTA 4RUNNER, PLACA G-449420, COLOR NEGRO, AÑO 2019 CHASIS JTEBU4JR905635749, SEGUN NO.ORDEN 2024-00011. </t>
  </si>
  <si>
    <t xml:space="preserve">  CORRESPONDIENTE AL PAGO REALIZADO POR CONCEPTO DE: MANTENIMIENTO DE LOS 6,617 KMS DEL VEHICULO TOYOTA HILUX, PLACA DE EXHIBICION PP-133459, COLOR BLANCO,CHASIS 8AJBA3CD801794695. SEGUN ORDEN DE COMPRA 2024-00028.</t>
  </si>
  <si>
    <t xml:space="preserve"> CORRESPONDIENTE AL PAGO REALIZADO POR CONCEPTO DE: MANTENIMIENTO DE LOS 17,630 KMS, PARA EL VEHICULO TOYOTA 4RUNNER PLACA G-638151, AÑO 2023, COLOR NEGRO, CHASIS JTEBU4JR706118430. SEGUN ORDEN DE COMPRA NO.2024-00035. </t>
  </si>
  <si>
    <t xml:space="preserve"> CORRESPONDIENTE AL PAGO REALIZADO POR CONCEPTO DE: FACTURA  NO.202401417611,CONSUMO DE ENERGIA ELECTRICA, DEL 01/01/2024  AL 01/02/2024, PERTENECIENTE A ALTO   PALOMA (LUPERON)  (NIC 7164159 )  </t>
  </si>
  <si>
    <t xml:space="preserve"> CORRESPONDIENTE AL PAGO REALIZADO POR CONCEPTO DE: FACTURA NO. 202401261784,  CONSUMO DE ENERGIA ELECTRICA, DEL 01/01/2024 AL 01/02/2024, PERTENECIENTE A LOS REYES , GREGORIO LUPERON (NIC 5200991) </t>
  </si>
  <si>
    <t xml:space="preserve"> CORRESPONDIENTE AL PAGO REALIZADO POR CONCEPTO DE: NO.202401417466,  CONSUMO DE ENERGIA ELECTRICA, DEL 01/01/2024 AL 01/02/2024, PERTENECIENTE A  A LOS AZULES, SALCEDO (NIC 6001062) </t>
  </si>
  <si>
    <t xml:space="preserve"> CORRESPONDIENTE AL PAGO REALIZADO POR CONCEPTO DE:SERVICO DE ENERGIA ELECTRICA DE LAS  FACTURAS, 504566/ 506426/504568/ 504569/ 504536/ 504567/ 504548/ 504528, POR CORRESPONDIENTE A LOS  NIC: 5013178 (02/12/2023 AL 02/01/2024), 5406342 (04/12/2023 AL 04/01/2024), 5534692 (02/12/2023 AL 02/01/2024), 5803899 (02/12/2023 AL 02/01/2024), 5816979 (10/12/2023 AL 10/01/2024), 5817032 (02/12/2023 AL 02/01/2024), 5978074 (08/12/2023 AL 08/01/2024), 6556368 (10/12/2023 AL 10/01/2024). </t>
  </si>
  <si>
    <t xml:space="preserve"> CORRESPONDIENTE AL PAGO REALIZADO POR CONCEPTO DE: FACTURA NO. 4037282115-06,  CONSUMO DE ENERGIA ELECTRICA, DEL 19/12/2023 AL 19/01/2024, PERTENECIENTE   ESTACION DE MONITOREO SANTO DOMINGO. ( NIC:4037282 ).  </t>
  </si>
  <si>
    <t xml:space="preserve"> CORRESPONDIENTE AL PAGO REALIZADO POR CONCEPTO DE:FACTURA NO. 4260014073-02 CONSUMO DE ENERGIA ELECTRICA, DEL 19/12/2023 AL 19/01/2024, PERTENECIENTE  AL CENTRO INDOTEL TETELO VARGAS EXT. ITLA, SAN PEDRO DE MACORIS. ( NIC:4260014 ).   </t>
  </si>
  <si>
    <t xml:space="preserve"> CORRESPONDIENTE AL PAGO REALIZADO POR CONCEPTO DE: FACTURA NO. 2039391380-31 CONSUMO DE ENERGIA ELECTRICA, DEL 19/12/2023 AL 19/01/2024, PERTENECIENTE   ALMACEN V CENTENARIO DE LA CALLE FARALLON DEL NORTE ESQ. V CENTENARIO. ( NIC:2039391 ).    MONTO RD$18,447.52   RETENCION ISR 5% RD$922.38</t>
  </si>
  <si>
    <t xml:space="preserve"> CORRESPONDIENTE AL PAGO REALIZADO POR CONCEPTO DE: FACT. NO.1625494408-16,  CONSUMO DE ENERGIA ELECTRICA, DEL 19/09/2023 AL 19/01/2024, PERTENECIENTE A LA ESTACION MONITOREO ESPECTRO DE HIGUEY, (NIC: NO. 1625494) </t>
  </si>
  <si>
    <t xml:space="preserve"> CORRESPONDIENTE AL PAGO REALIZADO POR CONCEPTO DE: FACTURA NO. 2134206360-68,  ENERGIA ELECTRICA, DEL 19/12/2023 AL 19/01/2024, PERTENECIENTE AL MUSEO DE LAS TELECOMUNICACIONES  DE LA CALLE ISABEL LA CATOLICA NO. 203 ZONA COLONIAL (NIC: NO. 2134206). </t>
  </si>
  <si>
    <t xml:space="preserve"> CORRESPONDIENTE AL PAGO REALIZADO POR CONCEPTO DE: PUBLICIDAD DIGITAL  MEDIANTE LA COLOCACION DE CINTILLOS, LOGOS MOSCA, ANUNCIOS/SPOT EN WWW.ENTRENOTASRD.COM.DO, SEGUN CONTRATO BS-0014002-2023. OCTUBRE 2023. NO EXISTE PAGO ANTERIOR.  PAGO 1/3.
</t>
  </si>
  <si>
    <t xml:space="preserve"> CORRESPONDIENTE AL PAGO REALIZADO POR CONCEPTO DE: PUBLICIDAD DIGITAL  MEDIANTE LA COLOCACION DE CINTILLOS, LOGOS MOSCA, ANUNCIOS/SPOT EN WWW.ENTRENOTASRD.COM.DO, SEGUN CONTRATO BS-0014002-2023. NOVIEMBRE 2023.  PAGO 2/3.
</t>
  </si>
  <si>
    <t xml:space="preserve"> CORRESPONDIENTE AL PAGO REALIZADO POR CONCEPTO DE:PUBLICIDAD DIGITAL  MEDIANTE LA COLOCACION DE CINTILLOS, LOGOS MOSCA, ANUNCIOS/SPOT EN WWW.ENTRENOTASRD.COM.DO, SEGUN CONTRATO BS-0014002-2023. DICIEMBRE 2023.  PAGO 3/3.
</t>
  </si>
  <si>
    <t xml:space="preserve"> CORRESPONDIENTE AL PAGO REALIZADO POR CONCEPTO DE: COMPRA DE UNIFORMES PARA DIFERENTES AREAS DE LA INSTITUCION, SEGUN NO.ORDEN 2023-00311.LOTE I </t>
  </si>
  <si>
    <t xml:space="preserve"> CORRESPONDIENTE AL PAGO REALIZADO POR CONCEPTO DE: COMPRA DE 200 CAJAS DE ARCHIVO LEGAL TPA FDO K DIMENSIONES 24 X15X10 CON SUS TAPAS, SEGUN NO.OR 2024-00049 </t>
  </si>
  <si>
    <t xml:space="preserve"> CORRESPONDIENTE AL PAGO REALIZADO POR CONCEPTO DE: PUBLICIDAD DIGITAL A TRAVES DEL PERIODICO DIGITAL MI ATARDECER MACORISANO, MES DE ENERO 2024, CONTRATO NO.BS-0013664-2023.  PAGO 3/3</t>
  </si>
  <si>
    <t xml:space="preserve"> CORRESPONDIENTE AL PAGO REALIZADO POR CONCEPTO DE: DISEÑO E IMPLEMENTACION DE RED COMUNITARIA DE ACCESO A INTERNET A LAS COMUNIDADES DE EL  HOYO, EL MORRO, ARROYO GRANDE Y BILLIGUIN. QUE INCLUYE OPERACION Y MANTENIMIENTO, COMPONENTE DE ACCESO E INFRAESTRUCTURA PROYECTO CONECTAR A LOS NO CONECTADOS   PLAN BIANUAL 2021-2022   ( LOTE I).  </t>
  </si>
  <si>
    <t xml:space="preserve"> CORRESPONDIENTE AL PAGO REALIZADO POR CONCEPTO DE: PUBLICIDAD DIGITAL MEDIANTE COLOCACION DE BANNERS, NOTAS DE PRENSA, SPOTS PUBLICITARIOS EN TODAS LAS PLATAFORMAS DE REDES SOCIALES Y YOU TUBE. SEGUN CONTRATO BS-0000215-2024.  ENERO 2024.  NO EXISTE PAGO ANTERIOR.  PAGO 1/4.
</t>
  </si>
  <si>
    <t xml:space="preserve"> CORRESPONDIENTE AL PAGO REALIZADO POR CONCEPTO DE: SOLICITUD DE 1 SERVICIO DE TORREROS PARA LA DESINTALACION DE MAS DE 6 ELEMENTOS EN LA TORRE DE TELECOMUNICACION DE LA ESTACION CLASURADA EN COMENDADOR PROVINCIA. ELIAS PIÑA. SEGUN NO. DE ORDEN, 2024-00036    </t>
  </si>
  <si>
    <t xml:space="preserve"> CORRESPONDIENTE AL PAGO REALIZADO POR CONCEPTO DE: FACTURA  JFC-G-002/2024,  ARRENDAMIENTO DEL PARQUEO UBICADO ENTRE LAS CALLES JACINTO IGNACIO MAÑON CON ESQUINA FILOMENA GOMEZ DE COVA, ENSANCHE PIANTINNI, SD, QUE ES UTILIZADO COMO PARQUEO DE EMPLEADOS DE INDOTEL, SEGUN CONTRATO BS-0003435-2023, CORRESP. AL MES DE FEBRERO 2024. </t>
  </si>
  <si>
    <t xml:space="preserve"> CORRESPONDIENTE AL PAGO REALIZADO POR CONCEPTO DE: LOS SERVICIOS PRESTADOS EN SU CALIDAD DE ABOGADO Y NOTARIO PUBLICO, CONSISTENTE EN LEGALIZACIONES NOTARIALES SOBRE CONTRATOS Y ACTOS ENTRE INDOTEL Y PARTICULARES. SEGUN MEMO DJ-M-000025-24.
</t>
  </si>
  <si>
    <t xml:space="preserve"> CORRESPONDIENTE AL PAGO REALIZADO POR CONCEPTO DE: COLOCACION DE PUBLICIDAD INSTITUCIONAL, EN EL PERIODICO ELYAGUATENSE.COM.DO, MES DE DICIEMBRE 2023, SEGUN CONTRATO NO. BS-0013944-2023.  PAGO 4/4
</t>
  </si>
  <si>
    <t xml:space="preserve"> CORRESPONDIENTE AL PAGO REALIZADO POR CONCEPTO DE: COMPRA DE 850 PINS DE LA BANDERA DE REP DOMINICANA POR MOTIVO DE CONMEMORARSE LAS EFEMERIDES PATRIAS, SEGUN NO.ORDEN 2024-00025. </t>
  </si>
  <si>
    <t xml:space="preserve"> CORRESPONDIENTE AL PAGO REALIZADO POR CONCEPTO DE: COMPRA DE DE 67 PAQUETES DE 12/1 CORAZONES DE PLASTICOS ROJOS Y 58 PAQUETES DE 145/1 CHOCOLATES, SEGUN NO.ORDEN 2024-00039</t>
  </si>
  <si>
    <t xml:space="preserve"> CORRESPONDIENTE AL PAGO REALIZADO POR CONCEPTO DE: PUBLICIDAD PROGRAMA RAYO X Y A TRAVES DE LAS PAGINAS  WWW.RAYOXDIGITAL.COM Y WWW.FM103.COM Y TUNEIN RADIO. CONTRATO BS-0013867-2023. ENERO 2024. PAGO 3/3.
</t>
  </si>
  <si>
    <t xml:space="preserve"> CORRESPONDIENTE AL PAGO REALIZADO POR CONCEPTO DE: SOLICITUD DE COMPRA DE 9 SILLAS ERGONOMICAS PARA USO DE LA INSTITUCION, SEGUN NO.ORDEN 2023-00342. </t>
  </si>
  <si>
    <t xml:space="preserve"> CORRESPONDIENTE AL PAGO REALIZADO POR CONCEPTO DE:CONTRATACION DE SERVICIOS DE LAVANDERIA PARA ARTICULOS VARIOS DE LA INSTITUCION, POR UN PERIODO DE SEIS 06 MESES,  CORRESPONDIENTE AL MES DE NOVIEMBRE 2023,  SEGUN NO.ORDEN 2023-00137. </t>
  </si>
  <si>
    <t xml:space="preserve"> CORRESPONDIENTE AL PAGO REALIZADO POR CONCEPTO DE: CONTRATACION DE SERVICIOS DE LAVANDERIA PARA ARTICULOS VARIOS DE LA INSTITUCION, POR UN PERIODO DE SEIS 06 MESES,  CORRESPONDIENTE A LOS MESES  ENERO - FEBRERO 2024,  SEGUN NO.ORDEN 2023-00306 </t>
  </si>
  <si>
    <t xml:space="preserve"> CORRESPONDIENTE AL PAGO REALIZADO POR CONCEPTO DE: LOS SERVICIOS PRESTADOS EN SU CALIDAD DE ABOGADA Y NOTARIO PUBLICO, CONSISTENTE EN LEGALIZACIONES NOTARIALES SOBRE CONTRATOS Y ACTOS DE ENTRE EL INDOTEL Y PARTICULARES.  SEGUN MEMO DJ-M-000056-24.
</t>
  </si>
  <si>
    <t xml:space="preserve"> CORRESPONDIENTE AL PAGO REALIZADO POR CONCEPTO DE:ADQUISICION E INSTALACION DE UNA SOLUCION DE SISTEMA ELECTRICO, DE RESPALDO EN EL PROYECTO PILOTO DE TELEDUCACION, INSTALADO POR HISPASAT COMO PARTE DE IMPLEMENTACION DEL PB CONECTAR A LOS NO CONECTADOS 2021-2022.SEGUN ORDEN DE COMPRA NO.2023-00333. </t>
  </si>
  <si>
    <t xml:space="preserve"> CORRESPONDIENTE AL PAGO REALIZADO POR CONCEPTO DE:  MANTENIMIENTO DE  LOS 83,553 KMS PARA  EL AUTOBUS UNIVERSE HYUNDAI, PLACA I-100861, COLOR BLANCO, AÑO 2022, CHASIS KMJKG18BPNC918373. SEGUN ORDEN DE COMPRA NO.2024-00031( A PRESENTACION DE FACTURA GUBERNAMENTAL). </t>
  </si>
  <si>
    <t xml:space="preserve">  CORRESPONDIENTE AL PAGO REALIZADO POR CONCEPTO DE: PUBLICIDAD TELEVISIVA EN EL ESPACIO ENTERATE CON MAIRA, TRANSMITIDO LOS DOMINGOS POR CINEVISION CANAL 19, CON COBERTURA NACIONAL Y ESTADOS UNIDOS. S/CONTRATO BS-0013931-2023. ENERO 2024.  PAGO 3/3.
</t>
  </si>
  <si>
    <t xml:space="preserve"> CORRESPONDIENTE AL PAGO REALIZADO POR CONCEPTO DE:  CONTRATACION DE UNA ASESORIA, DESARROLLO E IMPLEMENTACION DE UNA PLATAFORMA WEB PARA GESTION EL SELLO DE CONFIANZA  PARA EL COMERCIO ELECTRONICO DE LA REPUBLICA DOMINICANA, SEGUN NO. CONTRATO BS-0016010-2022.  </t>
  </si>
  <si>
    <t xml:space="preserve"> CORRESPONDIENTE AL PAGO REALIZADO POR CONCEPTO DE: MANTENIMIENTO Y REPARACION PARA LAS MOTOCICLETAS YAMAHA YB- 125, PLACA K-0722725, COLOR AZUL AÑO 2015, CHASIS LBPKE0995F0070781, YAMAHA YB-125 PLACA K-0725668, COLOR NEGRO, AÑO 2015, CHASIS LBPKE0990F0070736 HONDA BROSS 150, PLACA K-0569765, COLOR NEGRO, AÑO 2015, CHASIS LTMKD079XF5108367, YAMAHA YB-125, PLACA K-0722724, COLOR AZUL, AÑO 2015, CHASIS LBPKE099XF0070775 DE LA INSTITUCION.  SEGUN NO DE ORDEN, 2023-00332 </t>
  </si>
  <si>
    <t xml:space="preserve"> CORRESPONDIENTE AL PAGO REALIZADO POR CONCEPTO DE:  FACTURA NO. OCP-FCR-00001473 POR CONCEPTO DE GASTOS   VIATICOS, PARA NELSON ARROYO, JULISSA CRUZ Y AMPARO ARANGO, DONDE PARTICIPARON COMO PENALISTAS EN LOS DIALOGOS DE ALTO NIVEL `FORO REGIONAL DE DESARROLLO DE LAS AMERICAS RDF 2023` EL SALVADOR. SAN SALVADOR DEL 15 AL 19 DE AGOSTO 2023.</t>
  </si>
  <si>
    <t xml:space="preserve"> CORRESPONDIENTE AL PAGO REALIZADO POR CONCEPTO DE: PUBLICIDAD TELEVISIVA EN EL PROGRAMA RICARDO EN LOS DEPORTES, TRANSMITIDO A TRAVES DE XTREMO CHANNEL.  MES DE ENERO 2024.  S/CONTRATO BS-0014128-2023.
</t>
  </si>
  <si>
    <t xml:space="preserve"> CORRESPONDIENTE AL PAGO REALIZADO POR CONCEPTO DE: PUBLICIDAD RADIAL MEDIANTE LA COLOCACION DE MENCION EN EL PROGRAMA CIRCUITO DE ESPERA A TRAVES DE 98 FM Y RADIO DIAL AM Y EN LA WEB LA 98 FM.COM Y RADIODIALAM.COM ENERO 2024. SEGUN CONTRATO BS-0014004-2023.  PAGO 3/3.
</t>
  </si>
  <si>
    <t xml:space="preserve"> CORRESPONDIENTE AL PAGO REALIZADO POR CONCEPTO DE: REPARACION Y PINTURA DE DEFENZA DE LOS VEHICULOS TOYOTA HILUX, PLACA L-247057 AÑO 2008, COLOR PLATEADO, MITSUBISHI FUSO, PLACA I-007468, AÑO 2011,COLOR BLANCO/CREMA, MITSUBISHI FUSO, PLACA I-007469,AÑO 2011, COLOR BLANCO/CREMA.</t>
  </si>
  <si>
    <t xml:space="preserve"> CORRESPONDIENTE AL PAGO REALIZADO POR CONCEPTO DE: COMPRA DE LOS INSUMOS DE OFICINA PARA USO EN LA INSTITUCION EN LAS 4 DEPENDENCIAS PARA EL PERIODO TRIMESTRAL ENERO-MARZO . NO.ORDEN  2024-00020. </t>
  </si>
  <si>
    <t xml:space="preserve"> CORRESPONDIENTE AL PAGO REALIZADO POR CONCEPTO DE:LOS SERVICIOS PRESTADOS EN SU CALIDAD DE ABOGADO Y NOTARIO PUBLICO, CONSISTENTE EN LA LEGALIZACIONES NOTARIALES SOBRE CONTRATOS Y ACTOS ENTRE EL INDOTEL Y PARTICULARES, MEMORANDUM DJ-M-000026-24.
</t>
  </si>
  <si>
    <t xml:space="preserve"> CORRESPONDIENTE AL PAGO REALIZADO POR CONCEPTO DE: CORRESP. A LA POLIZA NO. 2-2-102-0013723, SEGURO COLECTIVO DE VIDA PARA EMPLEADOS, COMPRENDIDO EN EL PERIODO 01/02/2024  HASTA EL 29/02/2024.  </t>
  </si>
  <si>
    <t xml:space="preserve"> CORRESPONDIENTE AL PAGO REALIZADO POR CONCEPTO DE: CORRESP. A LA POLIZA NO. 2-2-109-0013729, SEGURO ASISTENCIA FUNERARIA COLECTIVO PARA EMPLEADOS, COMPRENDIDO EN EL PERIODO 01/02/2024  HASTA EL 29/02/2024. 
</t>
  </si>
  <si>
    <t xml:space="preserve"> CORRESPONDIENTE AL PAGO REALIZADO POR CONCEPTO DE: SOLICITUD DE COMPRA DE ESTUFAS ELECTRICAS Y DOS MICROONDAS PARA USO DE LA INSTITUCION , NO ORDEN 2024-00026.</t>
  </si>
  <si>
    <t xml:space="preserve"> CORRESPONDIENTE AL PAGO REALIZADO POR CONCEPTO DE:CONTRATACION DE MONTAJE ENTREGA DE EQUIPOS CANASTA DIGITAL/MUNICIPIO GUAYACANES, SEGUN NO.ORDEN 2024-0005 </t>
  </si>
  <si>
    <t xml:space="preserve"> CORRESPONDIENTE AL PAGO REALIZADO POR CONCEPTO DE: SERVICIO DE UN CAMION CERRADO DE CARGA DE 1 EJE, PARA EL TRANSPORTE DE LOS ARTICULOS ANEXADOS LOS CUALES NO ESTAN EN USO Y SERAN LLEVADO AL ALMACEN DEL 5TO CENTENERIO. SEGUN NO. DE ORDEN, 2024-00004 </t>
  </si>
  <si>
    <t xml:space="preserve"> CORRESPONDIENTE AL PAGO REALIZADO POR CONCEPTO DE: PROPUESTA PUBLICITARIA, QUE CONSISTE EN PUBLICACION DE DOS COMERCIALES EN EL PROGRAMA TELEVISIVO Y DE REDES CAS.O.S, QUE SE TRANSMITE POR XTREMO CHANEL, MES DE ENERO 2024, CONTRATO NO. BS-0014759-2023. PAGO 3/3.
</t>
  </si>
  <si>
    <t xml:space="preserve"> CORRESPONDIENTE AL PAGO REALIZADO POR CONCEPTO DE: SOLICITUD DE COMPRA DE MAQUINAS DE LIMPIEZA PARA USO DE LA INSTITUCION, SEGUN NO.ORDEN 2023-00337.</t>
  </si>
  <si>
    <t xml:space="preserve"> CORRESPONDIENTE AL PAGO REALIZADO POR CONCEPTO DE: PUBLICIDAD TELEVISIVA  EN LA PROGRAMACION REGULAR DEL CANAL TELE ESTE CANAL 12 A TRAVES DE CABLE VISION Y FACEBOOK LIVE, TELE ESTE 12 HD. S/CONTRATO BS-0013947-2023.  ENERO 2024. PAGO 3/3.
</t>
  </si>
  <si>
    <t xml:space="preserve">  CORRESPONDIENTE AL PAGO REALIZADO POR CONCEPTO DE:PUBLICIDAD TELEVISIVA  MEDIANTE COLOCACION DE 8 CUÑAS POR SEMANA, MES DE ENERO 2024, SEGUN CONTRATO NO.BS-0013661-2023. .  PAGO 3/3.
</t>
  </si>
  <si>
    <t xml:space="preserve"> CORRESPONDIENTE AL PAGO REALIZADO POR CONCEPTO DE:  ALQUILER DE  INMUEBLE UBICADO EN LA CALLE EL RETIRO NO. 23, ENSANCHE PARAISO, SANTO DOMINGO, PARA SER UTILIZADO COMO PARQUEO PARA LOS COLABORADORES DEL INDOTEL,  SEGUN CONTRATO NO.BS-0015300-2023, CORRESP. AL MES DE FEBRERO 2024</t>
  </si>
  <si>
    <t xml:space="preserve"> CORRESPONDIENTE AL PAGO REALIZADO POR CONCEPTO DE: COMPRA DE UNIFORMES, PARA DIFERENTES AREAS DE LA INSTITUCION, (COMPRAS VERDES). SEGUN NO. DE OPRDEN, 2023-00313 LOTE III </t>
  </si>
  <si>
    <t xml:space="preserve"> CORRESPONDIENTE AL PAGO REALIZADO POR CONCEPTO DE: LA FACTURA NO.230648368, CORRESPONDIENTE A  SERVICIO ACCESO AL INTERNET 30 MB PARA EL CENTRO ITLA - CIUDAD DE MONTE PLATA  CUENTA   NO.78524760-001, CORRESPONDIENTE AL MES DE ENERO 2024.</t>
  </si>
  <si>
    <t xml:space="preserve"> CORRESPONDIENTE AL PAGO REALIZADO POR CONCEPTO DE: FACTURA NO. 230640472,  SERVICIO  DE DATOS SMEGER (MONITOREO DEL ESPECTRO RADIOLECTRICO)  CUENTA NO.54246864-001  CORRESPONDIENTE AL  MES DE ENERO 2024.  </t>
  </si>
  <si>
    <t xml:space="preserve"> CORRESPONDIENTE AL PAGO REALIZADO POR CONCEPTO DE: PAGO DE FACTURA NO. 230653696 NCF: B1500002990 POR  SERVICIO  DE VOZ Y DATOS EQUIPO DRIVE TEST (DIRECCION DE FISCALIZACION)  CUENTA NO.98702655-001  CORRESPONDIENTE AL  MES DE ENERO 2024. </t>
  </si>
  <si>
    <t xml:space="preserve"> CORRESPONDIENTE AL PAGO REALIZADO POR CONCEPTO DE: CONTRATACION DEL SERVICIO DE LAVADO POR UN PERIODO DE 06 MESES PARA LA FLOTILLA DE LOS VEHICULOS DE LA INSTITUCION CORRESPONDIENTE AL MES DE ENERO 2024. SEGUN NO. DE ORDEN,2022-0030, CONTRATO BS-0014462-2023</t>
  </si>
  <si>
    <t xml:space="preserve"> CORRESPONDIENTE AL PAGO REALIZADO POR CONCEPTO DE: MATRICULACION CON NCF B1500001768  ESTUDIANTES BECADOS DE YAHIRIS ENCARNACION Y CRIS L. ROSARIO DE LOS SANTOS, PERIODO ENERO-ABRIL 2024. SEGUN NUMERO DE MEMORANDUM PRE-M-0000177-23. </t>
  </si>
  <si>
    <t xml:space="preserve"> CORRESPONDIENTE AL PAGO REALIZADO POR CONCEPTO DE: FACTURA NO.2024-23-0000371596, CORRESPONDIENTE A LOS SERVICIOS DE INTERNET, REDES WIFI PARA LOS CENTROS DE ATENCION PRIMARIA CUENTA NO.584168, CORRESPONDIENTE A ENERO 2024.</t>
  </si>
  <si>
    <t xml:space="preserve"> CORRESPONDIENTE AL PAGO REALIZADO POR CONCEPTO DE: FACTURA NO.2024-26-0000408202, CORRESPONDIENTE A LOS SERVICIOS DE INTERNET REDES WIFI/OMSA   CUENTA NO.639748, FECHA 20/01/2024. </t>
  </si>
  <si>
    <t xml:space="preserve"> CORRESPONDIENTE AL PAGO REALIZADO POR CONCEPTO DE: PUBLICIDAD, COLOCACION DE UN BANNER TAMAÑO 320X100 EN EL ESPACIO WWW.NOTICIASBAULDEUNADIE.NET. S/CONTRATO BS-0013373-2023. MES DE ENERO 2024.  PAGO 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</si>
</sst>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_-[$$-1C0A]* #,##0.00_-;\-[$$-1C0A]* #,##0.00_-;_-[$$-1C0A]* &quot;-&quot;??_-;_-@_-"/>
    <numFmt numFmtId="167" formatCode="#,##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charset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66">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0" fontId="0" fillId="0" borderId="0" xfId="0"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14" fontId="31" fillId="0" borderId="0" xfId="0" applyNumberFormat="1" applyFont="1" applyAlignment="1">
      <alignment horizontal="left" vertical="center"/>
    </xf>
    <xf numFmtId="167" fontId="31" fillId="0" borderId="0" xfId="0" applyNumberFormat="1"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14" fontId="15" fillId="2" borderId="0" xfId="0" applyNumberFormat="1" applyFont="1" applyFill="1"/>
    <xf numFmtId="0" fontId="31" fillId="0" borderId="4"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vertical="center"/>
    </xf>
    <xf numFmtId="165" fontId="0" fillId="2" borderId="0" xfId="0" applyNumberFormat="1" applyFill="1" applyAlignment="1">
      <alignment vertical="center"/>
    </xf>
    <xf numFmtId="0" fontId="0" fillId="0" borderId="3" xfId="0" quotePrefix="1" applyBorder="1" applyAlignment="1">
      <alignment horizontal="center" vertical="center" wrapText="1"/>
    </xf>
    <xf numFmtId="0" fontId="0" fillId="0" borderId="1" xfId="0" quotePrefix="1" applyBorder="1" applyAlignment="1">
      <alignment horizontal="center" vertical="center" wrapText="1"/>
    </xf>
    <xf numFmtId="165" fontId="15" fillId="2" borderId="0" xfId="1" applyFont="1" applyFill="1" applyBorder="1" applyAlignment="1">
      <alignment horizontal="center"/>
    </xf>
    <xf numFmtId="165" fontId="31" fillId="0" borderId="0" xfId="1" applyFont="1" applyAlignment="1">
      <alignment horizontal="center" vertical="center"/>
    </xf>
    <xf numFmtId="0" fontId="0" fillId="0" borderId="14" xfId="0" quotePrefix="1" applyBorder="1" applyAlignment="1">
      <alignment horizontal="center" vertical="center" wrapText="1"/>
    </xf>
    <xf numFmtId="0" fontId="31" fillId="0" borderId="15" xfId="0" applyFont="1" applyBorder="1" applyAlignment="1">
      <alignment vertical="center" wrapText="1"/>
    </xf>
    <xf numFmtId="0" fontId="31" fillId="0" borderId="16" xfId="0" applyFont="1" applyBorder="1" applyAlignment="1">
      <alignment horizontal="left" vertical="center"/>
    </xf>
    <xf numFmtId="0" fontId="31" fillId="0" borderId="14" xfId="0" applyFont="1" applyBorder="1" applyAlignment="1">
      <alignment horizontal="left"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wrapText="1"/>
    </xf>
    <xf numFmtId="0" fontId="31" fillId="0" borderId="17" xfId="0" applyFont="1" applyBorder="1" applyAlignment="1">
      <alignment horizontal="left" vertical="center"/>
    </xf>
    <xf numFmtId="0" fontId="0" fillId="0" borderId="18" xfId="0" applyBorder="1" applyAlignment="1" applyProtection="1">
      <alignment vertical="center"/>
      <protection locked="0"/>
    </xf>
    <xf numFmtId="0" fontId="24" fillId="0" borderId="19" xfId="0" applyFont="1" applyBorder="1" applyAlignment="1">
      <alignment horizontal="left" vertical="center" wrapText="1"/>
    </xf>
    <xf numFmtId="0" fontId="2" fillId="0" borderId="19" xfId="0" applyFont="1" applyBorder="1" applyAlignment="1" applyProtection="1">
      <alignment vertical="center"/>
      <protection locked="0"/>
    </xf>
    <xf numFmtId="165" fontId="2" fillId="0" borderId="19" xfId="1" applyFont="1" applyBorder="1" applyAlignment="1">
      <alignment horizontal="center" vertical="center"/>
    </xf>
    <xf numFmtId="165" fontId="2" fillId="0" borderId="19" xfId="1" applyFont="1" applyBorder="1" applyAlignment="1" applyProtection="1">
      <alignment vertical="center"/>
      <protection locked="0"/>
    </xf>
    <xf numFmtId="167" fontId="2" fillId="0" borderId="19" xfId="0" applyNumberFormat="1" applyFont="1" applyBorder="1" applyAlignment="1" applyProtection="1">
      <alignment horizontal="center" vertical="center"/>
      <protection locked="0"/>
    </xf>
    <xf numFmtId="0" fontId="30" fillId="0" borderId="20" xfId="0" applyFont="1" applyBorder="1" applyAlignment="1">
      <alignment vertical="center"/>
    </xf>
    <xf numFmtId="167" fontId="31" fillId="0" borderId="3" xfId="0" applyNumberFormat="1" applyFont="1" applyBorder="1" applyAlignment="1">
      <alignment horizontal="center" vertical="center"/>
    </xf>
    <xf numFmtId="0" fontId="31" fillId="0" borderId="3" xfId="0" applyFont="1" applyBorder="1" applyAlignment="1">
      <alignment horizontal="center" vertical="center" wrapText="1"/>
    </xf>
    <xf numFmtId="167" fontId="31"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167" fontId="31" fillId="0" borderId="14" xfId="0" applyNumberFormat="1" applyFont="1" applyBorder="1" applyAlignment="1">
      <alignment horizontal="center" vertical="center"/>
    </xf>
    <xf numFmtId="0" fontId="31" fillId="0" borderId="14" xfId="0" applyFont="1" applyBorder="1" applyAlignment="1">
      <alignment horizontal="center" vertical="center" wrapText="1"/>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vertical="center" wrapText="1"/>
    </xf>
    <xf numFmtId="0" fontId="14" fillId="6" borderId="9" xfId="0" applyFont="1" applyFill="1" applyBorder="1" applyAlignment="1">
      <alignment vertical="center" wrapText="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2900363</xdr:colOff>
      <xdr:row>4</xdr:row>
      <xdr:rowOff>78188</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94</xdr:row>
      <xdr:rowOff>0</xdr:rowOff>
    </xdr:from>
    <xdr:to>
      <xdr:col>1</xdr:col>
      <xdr:colOff>7296150</xdr:colOff>
      <xdr:row>94</xdr:row>
      <xdr:rowOff>9525</xdr:rowOff>
    </xdr:to>
    <xdr:cxnSp macro="">
      <xdr:nvCxnSpPr>
        <xdr:cNvPr id="3" name="Conector recto 2">
          <a:extLst>
            <a:ext uri="{FF2B5EF4-FFF2-40B4-BE49-F238E27FC236}">
              <a16:creationId xmlns:a16="http://schemas.microsoft.com/office/drawing/2014/main"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104</xdr:row>
      <xdr:rowOff>180975</xdr:rowOff>
    </xdr:from>
    <xdr:to>
      <xdr:col>0</xdr:col>
      <xdr:colOff>7296150</xdr:colOff>
      <xdr:row>105</xdr:row>
      <xdr:rowOff>9525</xdr:rowOff>
    </xdr:to>
    <xdr:cxnSp macro="">
      <xdr:nvCxnSpPr>
        <xdr:cNvPr id="4" name="Conector recto 3">
          <a:extLst>
            <a:ext uri="{FF2B5EF4-FFF2-40B4-BE49-F238E27FC236}">
              <a16:creationId xmlns:a16="http://schemas.microsoft.com/office/drawing/2014/main" id="{00000000-0008-0000-0400-000004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104</xdr:row>
      <xdr:rowOff>180975</xdr:rowOff>
    </xdr:from>
    <xdr:to>
      <xdr:col>7</xdr:col>
      <xdr:colOff>200025</xdr:colOff>
      <xdr:row>105</xdr:row>
      <xdr:rowOff>0</xdr:rowOff>
    </xdr:to>
    <xdr:cxnSp macro="">
      <xdr:nvCxnSpPr>
        <xdr:cNvPr id="5" name="Conector recto 4">
          <a:extLst>
            <a:ext uri="{FF2B5EF4-FFF2-40B4-BE49-F238E27FC236}">
              <a16:creationId xmlns:a16="http://schemas.microsoft.com/office/drawing/2014/main" id="{00000000-0008-0000-0400-000005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104</xdr:row>
      <xdr:rowOff>180975</xdr:rowOff>
    </xdr:from>
    <xdr:to>
      <xdr:col>1</xdr:col>
      <xdr:colOff>1455022</xdr:colOff>
      <xdr:row>105</xdr:row>
      <xdr:rowOff>0</xdr:rowOff>
    </xdr:to>
    <xdr:cxnSp macro="">
      <xdr:nvCxnSpPr>
        <xdr:cNvPr id="6" name="Conector recto 5">
          <a:extLst>
            <a:ext uri="{FF2B5EF4-FFF2-40B4-BE49-F238E27FC236}">
              <a16:creationId xmlns:a16="http://schemas.microsoft.com/office/drawing/2014/main" id="{00000000-0008-0000-0400-000006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26" t="s">
        <v>19</v>
      </c>
      <c r="C5" s="126"/>
      <c r="D5" s="126"/>
      <c r="E5" s="126"/>
      <c r="F5" s="126"/>
      <c r="G5" s="126"/>
      <c r="H5" s="126"/>
      <c r="I5" s="126"/>
      <c r="J5" s="126"/>
    </row>
    <row r="6" spans="2:10" x14ac:dyDescent="0.25">
      <c r="B6" s="4"/>
    </row>
    <row r="7" spans="2:10" ht="15.75" thickBot="1" x14ac:dyDescent="0.3"/>
    <row r="8" spans="2:10" s="2" customFormat="1" x14ac:dyDescent="0.25">
      <c r="B8" s="132" t="s">
        <v>1</v>
      </c>
      <c r="C8" s="128" t="s">
        <v>0</v>
      </c>
      <c r="D8" s="130" t="s">
        <v>2</v>
      </c>
      <c r="E8" s="128" t="s">
        <v>3</v>
      </c>
      <c r="F8" s="128" t="s">
        <v>4</v>
      </c>
      <c r="G8" s="128" t="s">
        <v>7</v>
      </c>
      <c r="H8" s="134" t="s">
        <v>5</v>
      </c>
      <c r="I8" s="134" t="s">
        <v>6</v>
      </c>
      <c r="J8" s="136" t="s">
        <v>8</v>
      </c>
    </row>
    <row r="9" spans="2:10" s="2" customFormat="1" ht="15.75" thickBot="1" x14ac:dyDescent="0.3">
      <c r="B9" s="133"/>
      <c r="C9" s="129"/>
      <c r="D9" s="131"/>
      <c r="E9" s="129"/>
      <c r="F9" s="129"/>
      <c r="G9" s="129"/>
      <c r="H9" s="135"/>
      <c r="I9" s="135"/>
      <c r="J9" s="137"/>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43.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57"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27" t="s">
        <v>12</v>
      </c>
      <c r="C99" s="127"/>
      <c r="D99" s="127"/>
      <c r="E99" s="127"/>
      <c r="F99" s="127"/>
      <c r="G99" s="127"/>
      <c r="H99" s="127"/>
      <c r="I99" s="127"/>
      <c r="J99" s="127"/>
    </row>
    <row r="100" spans="2:10" ht="23.25" x14ac:dyDescent="0.25">
      <c r="B100" s="127" t="s">
        <v>13</v>
      </c>
      <c r="C100" s="127"/>
      <c r="D100" s="127"/>
      <c r="E100" s="127"/>
      <c r="F100" s="127"/>
      <c r="G100" s="127"/>
      <c r="H100" s="127"/>
      <c r="I100" s="127"/>
      <c r="J100" s="127"/>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xmlns:xlrd2="http://schemas.microsoft.com/office/spreadsheetml/2017/richdata2"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26"/>
      <c r="D5" s="126"/>
      <c r="E5" s="126"/>
      <c r="F5" s="126"/>
      <c r="G5" s="126"/>
      <c r="H5" s="126"/>
      <c r="I5" s="126"/>
      <c r="J5" s="126"/>
    </row>
    <row r="7" spans="2:10" ht="15.75" thickBot="1" x14ac:dyDescent="0.3"/>
    <row r="8" spans="2:10" s="2" customFormat="1" ht="15" customHeight="1" x14ac:dyDescent="0.25">
      <c r="C8" s="128" t="s">
        <v>0</v>
      </c>
      <c r="D8" s="130" t="s">
        <v>2</v>
      </c>
      <c r="E8" s="128" t="s">
        <v>3</v>
      </c>
      <c r="F8" s="128" t="s">
        <v>4</v>
      </c>
      <c r="G8" s="128" t="s">
        <v>7</v>
      </c>
      <c r="H8" s="134" t="s">
        <v>5</v>
      </c>
      <c r="I8" s="134" t="s">
        <v>6</v>
      </c>
      <c r="J8" s="136" t="s">
        <v>8</v>
      </c>
    </row>
    <row r="9" spans="2:10" s="2" customFormat="1" ht="15.75" customHeight="1" x14ac:dyDescent="0.25">
      <c r="C9" s="129"/>
      <c r="D9" s="131"/>
      <c r="E9" s="129"/>
      <c r="F9" s="129"/>
      <c r="G9" s="129"/>
      <c r="H9" s="135"/>
      <c r="I9" s="135"/>
      <c r="J9" s="137"/>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27"/>
      <c r="D99" s="127"/>
      <c r="E99" s="127"/>
      <c r="F99" s="127"/>
      <c r="G99" s="127"/>
      <c r="H99" s="127"/>
      <c r="I99" s="127"/>
      <c r="J99" s="127"/>
    </row>
    <row r="100" spans="2:10" ht="23.25" x14ac:dyDescent="0.25">
      <c r="C100" s="127"/>
      <c r="D100" s="127"/>
      <c r="E100" s="127"/>
      <c r="F100" s="127"/>
      <c r="G100" s="127"/>
      <c r="H100" s="127"/>
      <c r="I100" s="127"/>
      <c r="J100" s="127"/>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38" t="s">
        <v>19</v>
      </c>
      <c r="D5" s="138"/>
      <c r="E5" s="138"/>
      <c r="F5" s="138"/>
      <c r="G5" s="138"/>
      <c r="H5" s="138"/>
      <c r="I5" s="138"/>
      <c r="J5" s="138"/>
      <c r="K5" s="138"/>
    </row>
    <row r="7" spans="1:11" ht="15.75" thickBot="1" x14ac:dyDescent="0.3"/>
    <row r="8" spans="1:11" s="67" customFormat="1" ht="15" customHeight="1" x14ac:dyDescent="0.25">
      <c r="A8" s="2"/>
      <c r="B8" s="132" t="s">
        <v>1</v>
      </c>
      <c r="C8" s="128" t="s">
        <v>0</v>
      </c>
      <c r="D8" s="130" t="s">
        <v>2</v>
      </c>
      <c r="E8" s="128" t="s">
        <v>3</v>
      </c>
      <c r="F8" s="128" t="s">
        <v>4</v>
      </c>
      <c r="G8" s="128" t="s">
        <v>7</v>
      </c>
      <c r="H8" s="134" t="s">
        <v>5</v>
      </c>
      <c r="I8" s="134" t="s">
        <v>6</v>
      </c>
      <c r="J8" s="136" t="s">
        <v>8</v>
      </c>
      <c r="K8" s="2"/>
    </row>
    <row r="9" spans="1:11" s="67" customFormat="1" ht="15.75" customHeight="1" x14ac:dyDescent="0.25">
      <c r="A9" s="2"/>
      <c r="B9" s="133"/>
      <c r="C9" s="129"/>
      <c r="D9" s="131"/>
      <c r="E9" s="129"/>
      <c r="F9" s="129"/>
      <c r="G9" s="129"/>
      <c r="H9" s="135"/>
      <c r="I9" s="135"/>
      <c r="J9" s="137"/>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27"/>
      <c r="D98" s="127"/>
      <c r="E98" s="127"/>
      <c r="F98" s="127"/>
      <c r="G98" s="127"/>
      <c r="H98" s="127"/>
      <c r="I98" s="127"/>
      <c r="J98" s="127"/>
    </row>
    <row r="99" spans="2:10" ht="23.25" x14ac:dyDescent="0.25">
      <c r="C99" s="127"/>
      <c r="D99" s="127"/>
      <c r="E99" s="127"/>
      <c r="F99" s="127"/>
      <c r="G99" s="127"/>
      <c r="H99" s="127"/>
      <c r="I99" s="127"/>
      <c r="J99" s="127"/>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38" t="s">
        <v>19</v>
      </c>
      <c r="C5" s="138"/>
      <c r="D5" s="138"/>
      <c r="E5" s="138"/>
      <c r="F5" s="138"/>
      <c r="G5" s="138"/>
      <c r="H5" s="138"/>
      <c r="I5" s="138"/>
      <c r="J5" s="138"/>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39" t="s">
        <v>1</v>
      </c>
      <c r="B8" s="141" t="s">
        <v>0</v>
      </c>
      <c r="C8" s="143" t="s">
        <v>2</v>
      </c>
      <c r="D8" s="141" t="s">
        <v>3</v>
      </c>
      <c r="E8" s="141" t="s">
        <v>4</v>
      </c>
      <c r="F8" s="141" t="s">
        <v>7</v>
      </c>
      <c r="G8" s="145" t="s">
        <v>5</v>
      </c>
      <c r="H8" s="145" t="s">
        <v>6</v>
      </c>
      <c r="I8" s="147" t="s">
        <v>8</v>
      </c>
      <c r="J8" s="2"/>
    </row>
    <row r="9" spans="1:10" x14ac:dyDescent="0.25">
      <c r="A9" s="140"/>
      <c r="B9" s="142"/>
      <c r="C9" s="144"/>
      <c r="D9" s="142"/>
      <c r="E9" s="142"/>
      <c r="F9" s="142"/>
      <c r="G9" s="146"/>
      <c r="H9" s="146"/>
      <c r="I9" s="148"/>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107"/>
  <sheetViews>
    <sheetView tabSelected="1" zoomScale="89" zoomScaleNormal="89" workbookViewId="0">
      <selection activeCell="D4" sqref="D4"/>
    </sheetView>
  </sheetViews>
  <sheetFormatPr baseColWidth="10" defaultRowHeight="15" x14ac:dyDescent="0.25"/>
  <cols>
    <col min="1" max="1" width="48" customWidth="1"/>
    <col min="2" max="2" width="53" customWidth="1"/>
    <col min="3" max="3" width="21.5703125" style="8" customWidth="1"/>
    <col min="4" max="4" width="15" style="8" customWidth="1"/>
    <col min="5" max="5" width="17.85546875" style="77" customWidth="1"/>
    <col min="6" max="6" width="18.140625" customWidth="1"/>
    <col min="7" max="7" width="17.7109375" style="77" customWidth="1"/>
    <col min="8" max="8" width="14.7109375" style="82" customWidth="1"/>
    <col min="9" max="9" width="11.42578125" style="7" customWidth="1"/>
  </cols>
  <sheetData>
    <row r="2" spans="1:10" x14ac:dyDescent="0.25">
      <c r="A2" s="1"/>
      <c r="B2" s="57"/>
      <c r="C2" s="85"/>
      <c r="D2" s="85"/>
      <c r="E2" s="76"/>
      <c r="F2" s="56"/>
      <c r="G2" s="80"/>
      <c r="H2" s="81"/>
      <c r="I2" s="58"/>
    </row>
    <row r="3" spans="1:10" x14ac:dyDescent="0.25">
      <c r="A3" s="1"/>
      <c r="B3" s="57"/>
      <c r="C3" s="85"/>
      <c r="D3" s="85"/>
      <c r="E3" s="76"/>
      <c r="F3" s="56"/>
      <c r="G3" s="80"/>
      <c r="H3" s="81"/>
      <c r="I3" s="58"/>
    </row>
    <row r="4" spans="1:10" ht="21.75" customHeight="1" x14ac:dyDescent="0.25">
      <c r="A4" s="1"/>
      <c r="B4" s="57"/>
      <c r="C4" s="85"/>
      <c r="D4" s="85"/>
      <c r="E4" s="76"/>
      <c r="F4" s="56"/>
      <c r="G4" s="80"/>
      <c r="H4" s="81"/>
      <c r="I4" s="58"/>
    </row>
    <row r="5" spans="1:10" x14ac:dyDescent="0.25">
      <c r="A5" s="1"/>
      <c r="B5" s="57"/>
      <c r="C5" s="85"/>
      <c r="D5" s="85"/>
      <c r="E5" s="76"/>
      <c r="F5" s="56"/>
      <c r="G5" s="80"/>
      <c r="H5" s="81"/>
      <c r="I5" s="58"/>
    </row>
    <row r="6" spans="1:10" ht="20.25" customHeight="1" x14ac:dyDescent="0.25">
      <c r="A6" s="1"/>
      <c r="B6" s="138" t="s">
        <v>411</v>
      </c>
      <c r="C6" s="138"/>
      <c r="D6" s="138"/>
      <c r="E6" s="138"/>
      <c r="F6" s="138"/>
      <c r="G6" s="138"/>
      <c r="H6" s="138"/>
      <c r="I6" s="138"/>
    </row>
    <row r="7" spans="1:10" ht="24.75" customHeight="1" thickBot="1" x14ac:dyDescent="0.3">
      <c r="A7" s="1"/>
      <c r="B7" s="86"/>
      <c r="C7" s="86"/>
      <c r="D7" s="87"/>
      <c r="E7" s="103"/>
      <c r="F7" s="86"/>
      <c r="G7" s="103"/>
      <c r="H7" s="87"/>
      <c r="I7" s="96"/>
    </row>
    <row r="8" spans="1:10" s="75" customFormat="1" ht="15" customHeight="1" x14ac:dyDescent="0.25">
      <c r="A8" s="152" t="s">
        <v>1</v>
      </c>
      <c r="B8" s="154" t="s">
        <v>0</v>
      </c>
      <c r="C8" s="154" t="s">
        <v>2</v>
      </c>
      <c r="D8" s="156" t="s">
        <v>3</v>
      </c>
      <c r="E8" s="158" t="s">
        <v>4</v>
      </c>
      <c r="F8" s="154" t="s">
        <v>7</v>
      </c>
      <c r="G8" s="160" t="s">
        <v>5</v>
      </c>
      <c r="H8" s="162" t="s">
        <v>6</v>
      </c>
      <c r="I8" s="164" t="s">
        <v>8</v>
      </c>
    </row>
    <row r="9" spans="1:10" s="75" customFormat="1" ht="32.25" customHeight="1" thickBot="1" x14ac:dyDescent="0.3">
      <c r="A9" s="153"/>
      <c r="B9" s="155"/>
      <c r="C9" s="155"/>
      <c r="D9" s="157"/>
      <c r="E9" s="159"/>
      <c r="F9" s="155"/>
      <c r="G9" s="161"/>
      <c r="H9" s="163"/>
      <c r="I9" s="165"/>
    </row>
    <row r="10" spans="1:10" s="75" customFormat="1" ht="72.75" customHeight="1" x14ac:dyDescent="0.25">
      <c r="A10" s="110" t="s">
        <v>379</v>
      </c>
      <c r="B10" s="111" t="s">
        <v>549</v>
      </c>
      <c r="C10" s="111" t="s">
        <v>443</v>
      </c>
      <c r="D10" s="111" t="s">
        <v>444</v>
      </c>
      <c r="E10" s="120">
        <v>88500</v>
      </c>
      <c r="F10" s="121" t="s">
        <v>530</v>
      </c>
      <c r="G10" s="120">
        <v>88500</v>
      </c>
      <c r="H10" s="101" t="s">
        <v>375</v>
      </c>
      <c r="I10" s="97" t="s">
        <v>374</v>
      </c>
    </row>
    <row r="11" spans="1:10" s="75" customFormat="1" ht="81.75" customHeight="1" x14ac:dyDescent="0.25">
      <c r="A11" s="112" t="s">
        <v>412</v>
      </c>
      <c r="B11" s="109" t="s">
        <v>550</v>
      </c>
      <c r="C11" s="109" t="s">
        <v>445</v>
      </c>
      <c r="D11" s="109" t="s">
        <v>446</v>
      </c>
      <c r="E11" s="122">
        <v>139800</v>
      </c>
      <c r="F11" s="123" t="s">
        <v>531</v>
      </c>
      <c r="G11" s="122">
        <v>139800</v>
      </c>
      <c r="H11" s="102" t="s">
        <v>375</v>
      </c>
      <c r="I11" s="98" t="s">
        <v>374</v>
      </c>
    </row>
    <row r="12" spans="1:10" s="75" customFormat="1" ht="53.25" customHeight="1" x14ac:dyDescent="0.25">
      <c r="A12" s="112" t="s">
        <v>413</v>
      </c>
      <c r="B12" s="109" t="s">
        <v>551</v>
      </c>
      <c r="C12" s="109" t="s">
        <v>447</v>
      </c>
      <c r="D12" s="109" t="s">
        <v>448</v>
      </c>
      <c r="E12" s="122">
        <v>24050.98</v>
      </c>
      <c r="F12" s="123" t="s">
        <v>532</v>
      </c>
      <c r="G12" s="122">
        <v>24050.98</v>
      </c>
      <c r="H12" s="102" t="s">
        <v>375</v>
      </c>
      <c r="I12" s="98" t="s">
        <v>374</v>
      </c>
    </row>
    <row r="13" spans="1:10" s="75" customFormat="1" ht="56.25" x14ac:dyDescent="0.25">
      <c r="A13" s="112" t="s">
        <v>377</v>
      </c>
      <c r="B13" s="109" t="s">
        <v>552</v>
      </c>
      <c r="C13" s="109" t="s">
        <v>449</v>
      </c>
      <c r="D13" s="109" t="s">
        <v>448</v>
      </c>
      <c r="E13" s="122">
        <v>32800</v>
      </c>
      <c r="F13" s="123" t="s">
        <v>532</v>
      </c>
      <c r="G13" s="122">
        <v>32800</v>
      </c>
      <c r="H13" s="102" t="s">
        <v>375</v>
      </c>
      <c r="I13" s="98" t="s">
        <v>374</v>
      </c>
    </row>
    <row r="14" spans="1:10" s="75" customFormat="1" ht="74.25" customHeight="1" x14ac:dyDescent="0.25">
      <c r="A14" s="112" t="s">
        <v>255</v>
      </c>
      <c r="B14" s="109" t="s">
        <v>553</v>
      </c>
      <c r="C14" s="109" t="s">
        <v>450</v>
      </c>
      <c r="D14" s="109" t="s">
        <v>451</v>
      </c>
      <c r="E14" s="122">
        <v>17592.150000000001</v>
      </c>
      <c r="F14" s="123" t="s">
        <v>533</v>
      </c>
      <c r="G14" s="122">
        <v>17592.150000000001</v>
      </c>
      <c r="H14" s="102" t="s">
        <v>375</v>
      </c>
      <c r="I14" s="98" t="s">
        <v>374</v>
      </c>
    </row>
    <row r="15" spans="1:10" s="75" customFormat="1" ht="69" customHeight="1" x14ac:dyDescent="0.25">
      <c r="A15" s="112" t="s">
        <v>255</v>
      </c>
      <c r="B15" s="109" t="s">
        <v>554</v>
      </c>
      <c r="C15" s="109" t="s">
        <v>452</v>
      </c>
      <c r="D15" s="109" t="s">
        <v>410</v>
      </c>
      <c r="E15" s="122">
        <v>1722355.4</v>
      </c>
      <c r="F15" s="123" t="s">
        <v>534</v>
      </c>
      <c r="G15" s="122">
        <v>1722355.4</v>
      </c>
      <c r="H15" s="102" t="s">
        <v>375</v>
      </c>
      <c r="I15" s="98" t="s">
        <v>374</v>
      </c>
      <c r="J15" s="88"/>
    </row>
    <row r="16" spans="1:10" ht="89.25" customHeight="1" x14ac:dyDescent="0.25">
      <c r="A16" s="112" t="s">
        <v>255</v>
      </c>
      <c r="B16" s="109" t="s">
        <v>555</v>
      </c>
      <c r="C16" s="109" t="s">
        <v>453</v>
      </c>
      <c r="D16" s="109" t="s">
        <v>454</v>
      </c>
      <c r="E16" s="122">
        <v>4355.91</v>
      </c>
      <c r="F16" s="123" t="s">
        <v>535</v>
      </c>
      <c r="G16" s="122">
        <v>4355.91</v>
      </c>
      <c r="H16" s="102" t="s">
        <v>375</v>
      </c>
      <c r="I16" s="98" t="s">
        <v>374</v>
      </c>
      <c r="J16" s="7"/>
    </row>
    <row r="17" spans="1:10" ht="63.75" customHeight="1" x14ac:dyDescent="0.25">
      <c r="A17" s="112" t="s">
        <v>255</v>
      </c>
      <c r="B17" s="109" t="s">
        <v>556</v>
      </c>
      <c r="C17" s="109" t="s">
        <v>455</v>
      </c>
      <c r="D17" s="109" t="s">
        <v>454</v>
      </c>
      <c r="E17" s="122">
        <v>11921</v>
      </c>
      <c r="F17" s="123" t="s">
        <v>535</v>
      </c>
      <c r="G17" s="122">
        <v>11921</v>
      </c>
      <c r="H17" s="102" t="s">
        <v>375</v>
      </c>
      <c r="I17" s="98" t="s">
        <v>374</v>
      </c>
      <c r="J17" s="7"/>
    </row>
    <row r="18" spans="1:10" ht="87" customHeight="1" x14ac:dyDescent="0.25">
      <c r="A18" s="112" t="s">
        <v>255</v>
      </c>
      <c r="B18" s="109" t="s">
        <v>557</v>
      </c>
      <c r="C18" s="109" t="s">
        <v>456</v>
      </c>
      <c r="D18" s="109" t="s">
        <v>406</v>
      </c>
      <c r="E18" s="122">
        <v>193872.87</v>
      </c>
      <c r="F18" s="123" t="s">
        <v>536</v>
      </c>
      <c r="G18" s="122">
        <v>193872.87</v>
      </c>
      <c r="H18" s="102" t="s">
        <v>375</v>
      </c>
      <c r="I18" s="98" t="s">
        <v>374</v>
      </c>
      <c r="J18" s="7"/>
    </row>
    <row r="19" spans="1:10" ht="81.75" customHeight="1" x14ac:dyDescent="0.25">
      <c r="A19" s="112" t="s">
        <v>255</v>
      </c>
      <c r="B19" s="109" t="s">
        <v>558</v>
      </c>
      <c r="C19" s="109" t="s">
        <v>457</v>
      </c>
      <c r="D19" s="109" t="s">
        <v>406</v>
      </c>
      <c r="E19" s="122">
        <v>77873.8</v>
      </c>
      <c r="F19" s="123" t="s">
        <v>536</v>
      </c>
      <c r="G19" s="122">
        <v>77873.8</v>
      </c>
      <c r="H19" s="102" t="s">
        <v>375</v>
      </c>
      <c r="I19" s="98" t="s">
        <v>374</v>
      </c>
      <c r="J19" s="7"/>
    </row>
    <row r="20" spans="1:10" ht="69" customHeight="1" x14ac:dyDescent="0.25">
      <c r="A20" s="112" t="s">
        <v>255</v>
      </c>
      <c r="B20" s="109" t="s">
        <v>559</v>
      </c>
      <c r="C20" s="109" t="s">
        <v>458</v>
      </c>
      <c r="D20" s="109" t="s">
        <v>406</v>
      </c>
      <c r="E20" s="122">
        <v>2532.42</v>
      </c>
      <c r="F20" s="123" t="s">
        <v>536</v>
      </c>
      <c r="G20" s="122">
        <v>2532.42</v>
      </c>
      <c r="H20" s="102" t="s">
        <v>375</v>
      </c>
      <c r="I20" s="98" t="s">
        <v>374</v>
      </c>
      <c r="J20" s="7"/>
    </row>
    <row r="21" spans="1:10" ht="64.5" customHeight="1" x14ac:dyDescent="0.25">
      <c r="A21" s="112" t="s">
        <v>255</v>
      </c>
      <c r="B21" s="109" t="s">
        <v>560</v>
      </c>
      <c r="C21" s="109" t="s">
        <v>459</v>
      </c>
      <c r="D21" s="109" t="s">
        <v>406</v>
      </c>
      <c r="E21" s="122">
        <v>4487.79</v>
      </c>
      <c r="F21" s="123" t="s">
        <v>536</v>
      </c>
      <c r="G21" s="122">
        <v>4487.79</v>
      </c>
      <c r="H21" s="102" t="s">
        <v>375</v>
      </c>
      <c r="I21" s="98" t="s">
        <v>374</v>
      </c>
      <c r="J21" s="7"/>
    </row>
    <row r="22" spans="1:10" ht="67.5" customHeight="1" x14ac:dyDescent="0.25">
      <c r="A22" s="112" t="s">
        <v>414</v>
      </c>
      <c r="B22" s="109" t="s">
        <v>561</v>
      </c>
      <c r="C22" s="109" t="s">
        <v>460</v>
      </c>
      <c r="D22" s="109" t="s">
        <v>461</v>
      </c>
      <c r="E22" s="122">
        <v>46020</v>
      </c>
      <c r="F22" s="123" t="s">
        <v>537</v>
      </c>
      <c r="G22" s="122">
        <v>46020</v>
      </c>
      <c r="H22" s="102" t="s">
        <v>375</v>
      </c>
      <c r="I22" s="98" t="s">
        <v>374</v>
      </c>
      <c r="J22" s="7"/>
    </row>
    <row r="23" spans="1:10" ht="84.75" customHeight="1" x14ac:dyDescent="0.25">
      <c r="A23" s="112" t="s">
        <v>415</v>
      </c>
      <c r="B23" s="109" t="s">
        <v>562</v>
      </c>
      <c r="C23" s="109" t="s">
        <v>462</v>
      </c>
      <c r="D23" s="109" t="s">
        <v>451</v>
      </c>
      <c r="E23" s="122">
        <v>236000</v>
      </c>
      <c r="F23" s="123" t="s">
        <v>533</v>
      </c>
      <c r="G23" s="122">
        <v>236000</v>
      </c>
      <c r="H23" s="102" t="s">
        <v>375</v>
      </c>
      <c r="I23" s="98" t="s">
        <v>374</v>
      </c>
      <c r="J23" s="7"/>
    </row>
    <row r="24" spans="1:10" ht="81" customHeight="1" x14ac:dyDescent="0.25">
      <c r="A24" s="112" t="s">
        <v>372</v>
      </c>
      <c r="B24" s="109" t="s">
        <v>563</v>
      </c>
      <c r="C24" s="109" t="s">
        <v>463</v>
      </c>
      <c r="D24" s="109" t="s">
        <v>454</v>
      </c>
      <c r="E24" s="122">
        <v>600</v>
      </c>
      <c r="F24" s="123" t="s">
        <v>535</v>
      </c>
      <c r="G24" s="122">
        <v>600</v>
      </c>
      <c r="H24" s="102" t="s">
        <v>375</v>
      </c>
      <c r="I24" s="98" t="s">
        <v>374</v>
      </c>
      <c r="J24" s="7"/>
    </row>
    <row r="25" spans="1:10" ht="80.25" customHeight="1" x14ac:dyDescent="0.25">
      <c r="A25" s="112" t="s">
        <v>372</v>
      </c>
      <c r="B25" s="109" t="s">
        <v>564</v>
      </c>
      <c r="C25" s="109" t="s">
        <v>464</v>
      </c>
      <c r="D25" s="109" t="s">
        <v>454</v>
      </c>
      <c r="E25" s="122">
        <v>3600</v>
      </c>
      <c r="F25" s="123" t="s">
        <v>535</v>
      </c>
      <c r="G25" s="122">
        <v>3600</v>
      </c>
      <c r="H25" s="102" t="s">
        <v>375</v>
      </c>
      <c r="I25" s="98" t="s">
        <v>374</v>
      </c>
      <c r="J25" s="7"/>
    </row>
    <row r="26" spans="1:10" ht="45.75" customHeight="1" x14ac:dyDescent="0.25">
      <c r="A26" s="112" t="s">
        <v>416</v>
      </c>
      <c r="B26" s="109" t="s">
        <v>565</v>
      </c>
      <c r="C26" s="109" t="s">
        <v>465</v>
      </c>
      <c r="D26" s="109" t="s">
        <v>408</v>
      </c>
      <c r="E26" s="122">
        <v>261016</v>
      </c>
      <c r="F26" s="123" t="s">
        <v>538</v>
      </c>
      <c r="G26" s="122">
        <v>261016</v>
      </c>
      <c r="H26" s="102" t="s">
        <v>375</v>
      </c>
      <c r="I26" s="98" t="s">
        <v>374</v>
      </c>
      <c r="J26" s="7"/>
    </row>
    <row r="27" spans="1:10" ht="45" x14ac:dyDescent="0.25">
      <c r="A27" s="112" t="s">
        <v>256</v>
      </c>
      <c r="B27" s="109" t="s">
        <v>566</v>
      </c>
      <c r="C27" s="109" t="s">
        <v>466</v>
      </c>
      <c r="D27" s="109" t="s">
        <v>410</v>
      </c>
      <c r="E27" s="122">
        <v>4341929.47</v>
      </c>
      <c r="F27" s="123" t="s">
        <v>534</v>
      </c>
      <c r="G27" s="122">
        <v>4341929.47</v>
      </c>
      <c r="H27" s="102" t="s">
        <v>375</v>
      </c>
      <c r="I27" s="98" t="s">
        <v>374</v>
      </c>
      <c r="J27" s="7"/>
    </row>
    <row r="28" spans="1:10" ht="90.75" customHeight="1" x14ac:dyDescent="0.25">
      <c r="A28" s="112" t="s">
        <v>121</v>
      </c>
      <c r="B28" s="109" t="s">
        <v>568</v>
      </c>
      <c r="C28" s="109" t="s">
        <v>467</v>
      </c>
      <c r="D28" s="109" t="s">
        <v>468</v>
      </c>
      <c r="E28" s="122">
        <v>7501.4</v>
      </c>
      <c r="F28" s="123" t="s">
        <v>539</v>
      </c>
      <c r="G28" s="122">
        <v>7501.4</v>
      </c>
      <c r="H28" s="102" t="s">
        <v>375</v>
      </c>
      <c r="I28" s="98" t="s">
        <v>374</v>
      </c>
      <c r="J28" s="7"/>
    </row>
    <row r="29" spans="1:10" ht="80.25" customHeight="1" x14ac:dyDescent="0.25">
      <c r="A29" s="112" t="s">
        <v>417</v>
      </c>
      <c r="B29" s="109" t="s">
        <v>567</v>
      </c>
      <c r="C29" s="109" t="s">
        <v>469</v>
      </c>
      <c r="D29" s="109" t="s">
        <v>451</v>
      </c>
      <c r="E29" s="122">
        <v>59000</v>
      </c>
      <c r="F29" s="123" t="s">
        <v>533</v>
      </c>
      <c r="G29" s="122">
        <v>59000</v>
      </c>
      <c r="H29" s="102" t="s">
        <v>375</v>
      </c>
      <c r="I29" s="98" t="s">
        <v>374</v>
      </c>
      <c r="J29" s="7"/>
    </row>
    <row r="30" spans="1:10" ht="73.5" customHeight="1" x14ac:dyDescent="0.25">
      <c r="A30" s="112" t="s">
        <v>380</v>
      </c>
      <c r="B30" s="109" t="s">
        <v>637</v>
      </c>
      <c r="C30" s="109" t="s">
        <v>470</v>
      </c>
      <c r="D30" s="109" t="s">
        <v>451</v>
      </c>
      <c r="E30" s="122">
        <v>29500</v>
      </c>
      <c r="F30" s="123" t="s">
        <v>533</v>
      </c>
      <c r="G30" s="122">
        <v>29500</v>
      </c>
      <c r="H30" s="102" t="s">
        <v>375</v>
      </c>
      <c r="I30" s="98" t="s">
        <v>374</v>
      </c>
      <c r="J30" s="7"/>
    </row>
    <row r="31" spans="1:10" ht="71.25" customHeight="1" x14ac:dyDescent="0.25">
      <c r="A31" s="112" t="s">
        <v>418</v>
      </c>
      <c r="B31" s="109" t="s">
        <v>569</v>
      </c>
      <c r="C31" s="109" t="s">
        <v>471</v>
      </c>
      <c r="D31" s="109" t="s">
        <v>446</v>
      </c>
      <c r="E31" s="122">
        <v>129800</v>
      </c>
      <c r="F31" s="123" t="s">
        <v>531</v>
      </c>
      <c r="G31" s="122">
        <v>129800</v>
      </c>
      <c r="H31" s="102" t="s">
        <v>375</v>
      </c>
      <c r="I31" s="98" t="s">
        <v>374</v>
      </c>
      <c r="J31" s="7"/>
    </row>
    <row r="32" spans="1:10" ht="81" customHeight="1" x14ac:dyDescent="0.25">
      <c r="A32" s="112" t="s">
        <v>387</v>
      </c>
      <c r="B32" s="109" t="s">
        <v>570</v>
      </c>
      <c r="C32" s="109" t="s">
        <v>472</v>
      </c>
      <c r="D32" s="109" t="s">
        <v>454</v>
      </c>
      <c r="E32" s="122">
        <v>129794.1</v>
      </c>
      <c r="F32" s="123" t="s">
        <v>535</v>
      </c>
      <c r="G32" s="122">
        <v>129794.1</v>
      </c>
      <c r="H32" s="102" t="s">
        <v>375</v>
      </c>
      <c r="I32" s="98" t="s">
        <v>374</v>
      </c>
      <c r="J32" s="7"/>
    </row>
    <row r="33" spans="1:10" ht="84.75" customHeight="1" x14ac:dyDescent="0.25">
      <c r="A33" s="112" t="s">
        <v>253</v>
      </c>
      <c r="B33" s="109" t="s">
        <v>571</v>
      </c>
      <c r="C33" s="109" t="s">
        <v>473</v>
      </c>
      <c r="D33" s="109" t="s">
        <v>454</v>
      </c>
      <c r="E33" s="122">
        <v>42875.5</v>
      </c>
      <c r="F33" s="123" t="s">
        <v>535</v>
      </c>
      <c r="G33" s="122">
        <v>42875.5</v>
      </c>
      <c r="H33" s="102" t="s">
        <v>375</v>
      </c>
      <c r="I33" s="98" t="s">
        <v>374</v>
      </c>
      <c r="J33" s="7"/>
    </row>
    <row r="34" spans="1:10" ht="70.5" customHeight="1" x14ac:dyDescent="0.25">
      <c r="A34" s="112" t="s">
        <v>253</v>
      </c>
      <c r="B34" s="109" t="s">
        <v>572</v>
      </c>
      <c r="C34" s="109" t="s">
        <v>474</v>
      </c>
      <c r="D34" s="109" t="s">
        <v>454</v>
      </c>
      <c r="E34" s="122">
        <v>47729.21</v>
      </c>
      <c r="F34" s="123" t="s">
        <v>535</v>
      </c>
      <c r="G34" s="122">
        <v>47729.21</v>
      </c>
      <c r="H34" s="102" t="s">
        <v>375</v>
      </c>
      <c r="I34" s="98" t="s">
        <v>374</v>
      </c>
      <c r="J34" s="7"/>
    </row>
    <row r="35" spans="1:10" ht="75" customHeight="1" x14ac:dyDescent="0.25">
      <c r="A35" s="112" t="s">
        <v>253</v>
      </c>
      <c r="B35" s="109" t="s">
        <v>573</v>
      </c>
      <c r="C35" s="109" t="s">
        <v>475</v>
      </c>
      <c r="D35" s="109" t="s">
        <v>476</v>
      </c>
      <c r="E35" s="122">
        <v>361750.91</v>
      </c>
      <c r="F35" s="123" t="s">
        <v>540</v>
      </c>
      <c r="G35" s="122">
        <v>361750.91</v>
      </c>
      <c r="H35" s="102" t="s">
        <v>375</v>
      </c>
      <c r="I35" s="98" t="s">
        <v>374</v>
      </c>
      <c r="J35" s="7"/>
    </row>
    <row r="36" spans="1:10" ht="84" customHeight="1" x14ac:dyDescent="0.25">
      <c r="A36" s="112" t="s">
        <v>381</v>
      </c>
      <c r="B36" s="109" t="s">
        <v>574</v>
      </c>
      <c r="C36" s="109" t="s">
        <v>477</v>
      </c>
      <c r="D36" s="109" t="s">
        <v>444</v>
      </c>
      <c r="E36" s="122">
        <v>59000</v>
      </c>
      <c r="F36" s="123" t="s">
        <v>530</v>
      </c>
      <c r="G36" s="122">
        <v>59000</v>
      </c>
      <c r="H36" s="102" t="s">
        <v>375</v>
      </c>
      <c r="I36" s="98" t="s">
        <v>374</v>
      </c>
      <c r="J36" s="7"/>
    </row>
    <row r="37" spans="1:10" ht="74.25" customHeight="1" x14ac:dyDescent="0.25">
      <c r="A37" s="112" t="s">
        <v>419</v>
      </c>
      <c r="B37" s="109" t="s">
        <v>575</v>
      </c>
      <c r="C37" s="109" t="s">
        <v>478</v>
      </c>
      <c r="D37" s="109" t="s">
        <v>448</v>
      </c>
      <c r="E37" s="122">
        <v>11741</v>
      </c>
      <c r="F37" s="123" t="s">
        <v>532</v>
      </c>
      <c r="G37" s="122">
        <v>11741</v>
      </c>
      <c r="H37" s="102" t="s">
        <v>375</v>
      </c>
      <c r="I37" s="98" t="s">
        <v>374</v>
      </c>
      <c r="J37" s="7"/>
    </row>
    <row r="38" spans="1:10" ht="72" customHeight="1" x14ac:dyDescent="0.25">
      <c r="A38" s="112" t="s">
        <v>376</v>
      </c>
      <c r="B38" s="109" t="s">
        <v>576</v>
      </c>
      <c r="C38" s="109" t="s">
        <v>479</v>
      </c>
      <c r="D38" s="109" t="s">
        <v>480</v>
      </c>
      <c r="E38" s="122">
        <v>5714.42</v>
      </c>
      <c r="F38" s="123" t="s">
        <v>505</v>
      </c>
      <c r="G38" s="122">
        <v>5714.42</v>
      </c>
      <c r="H38" s="102" t="s">
        <v>375</v>
      </c>
      <c r="I38" s="98" t="s">
        <v>374</v>
      </c>
      <c r="J38" s="7"/>
    </row>
    <row r="39" spans="1:10" ht="90.75" customHeight="1" x14ac:dyDescent="0.25">
      <c r="A39" s="112" t="s">
        <v>376</v>
      </c>
      <c r="B39" s="109" t="s">
        <v>577</v>
      </c>
      <c r="C39" s="109" t="s">
        <v>481</v>
      </c>
      <c r="D39" s="109" t="s">
        <v>480</v>
      </c>
      <c r="E39" s="122">
        <v>12668.23</v>
      </c>
      <c r="F39" s="123" t="s">
        <v>505</v>
      </c>
      <c r="G39" s="122">
        <v>12668.23</v>
      </c>
      <c r="H39" s="102" t="s">
        <v>375</v>
      </c>
      <c r="I39" s="98" t="s">
        <v>374</v>
      </c>
      <c r="J39" s="7"/>
    </row>
    <row r="40" spans="1:10" ht="66" customHeight="1" x14ac:dyDescent="0.25">
      <c r="A40" s="112" t="s">
        <v>376</v>
      </c>
      <c r="B40" s="109" t="s">
        <v>578</v>
      </c>
      <c r="C40" s="109" t="s">
        <v>482</v>
      </c>
      <c r="D40" s="109" t="s">
        <v>410</v>
      </c>
      <c r="E40" s="122">
        <v>5956.7</v>
      </c>
      <c r="F40" s="123" t="s">
        <v>534</v>
      </c>
      <c r="G40" s="122">
        <v>5956.7</v>
      </c>
      <c r="H40" s="102" t="s">
        <v>375</v>
      </c>
      <c r="I40" s="98" t="s">
        <v>374</v>
      </c>
      <c r="J40" s="7"/>
    </row>
    <row r="41" spans="1:10" ht="82.5" customHeight="1" x14ac:dyDescent="0.25">
      <c r="A41" s="112" t="s">
        <v>376</v>
      </c>
      <c r="B41" s="109" t="s">
        <v>579</v>
      </c>
      <c r="C41" s="109" t="s">
        <v>483</v>
      </c>
      <c r="D41" s="109" t="s">
        <v>448</v>
      </c>
      <c r="E41" s="122">
        <v>8986.61</v>
      </c>
      <c r="F41" s="123" t="s">
        <v>532</v>
      </c>
      <c r="G41" s="122">
        <v>8986.61</v>
      </c>
      <c r="H41" s="102" t="s">
        <v>375</v>
      </c>
      <c r="I41" s="98" t="s">
        <v>374</v>
      </c>
      <c r="J41" s="7"/>
    </row>
    <row r="42" spans="1:10" ht="75" customHeight="1" x14ac:dyDescent="0.25">
      <c r="A42" s="112" t="s">
        <v>247</v>
      </c>
      <c r="B42" s="109" t="s">
        <v>580</v>
      </c>
      <c r="C42" s="109" t="s">
        <v>484</v>
      </c>
      <c r="D42" s="109" t="s">
        <v>407</v>
      </c>
      <c r="E42" s="122">
        <v>3286.06</v>
      </c>
      <c r="F42" s="123" t="s">
        <v>541</v>
      </c>
      <c r="G42" s="122">
        <v>3286.06</v>
      </c>
      <c r="H42" s="102" t="s">
        <v>375</v>
      </c>
      <c r="I42" s="98" t="s">
        <v>374</v>
      </c>
      <c r="J42" s="7"/>
    </row>
    <row r="43" spans="1:10" ht="60" customHeight="1" x14ac:dyDescent="0.25">
      <c r="A43" s="112" t="s">
        <v>247</v>
      </c>
      <c r="B43" s="109" t="s">
        <v>581</v>
      </c>
      <c r="C43" s="109" t="s">
        <v>485</v>
      </c>
      <c r="D43" s="109" t="s">
        <v>407</v>
      </c>
      <c r="E43" s="122">
        <v>4594.3</v>
      </c>
      <c r="F43" s="123" t="s">
        <v>541</v>
      </c>
      <c r="G43" s="122">
        <v>4594.3</v>
      </c>
      <c r="H43" s="102" t="s">
        <v>375</v>
      </c>
      <c r="I43" s="98" t="s">
        <v>374</v>
      </c>
      <c r="J43" s="7"/>
    </row>
    <row r="44" spans="1:10" ht="82.5" customHeight="1" x14ac:dyDescent="0.25">
      <c r="A44" s="112" t="s">
        <v>247</v>
      </c>
      <c r="B44" s="109" t="s">
        <v>582</v>
      </c>
      <c r="C44" s="109" t="s">
        <v>486</v>
      </c>
      <c r="D44" s="109" t="s">
        <v>407</v>
      </c>
      <c r="E44" s="122">
        <v>127.18</v>
      </c>
      <c r="F44" s="123" t="s">
        <v>541</v>
      </c>
      <c r="G44" s="122">
        <v>127.18</v>
      </c>
      <c r="H44" s="102" t="s">
        <v>375</v>
      </c>
      <c r="I44" s="98" t="s">
        <v>374</v>
      </c>
      <c r="J44" s="7"/>
    </row>
    <row r="45" spans="1:10" ht="90" customHeight="1" x14ac:dyDescent="0.25">
      <c r="A45" s="112" t="s">
        <v>237</v>
      </c>
      <c r="B45" s="109" t="s">
        <v>583</v>
      </c>
      <c r="C45" s="109" t="s">
        <v>487</v>
      </c>
      <c r="D45" s="109" t="s">
        <v>488</v>
      </c>
      <c r="E45" s="122">
        <v>356472.91</v>
      </c>
      <c r="F45" s="123" t="s">
        <v>542</v>
      </c>
      <c r="G45" s="122">
        <v>356472.91</v>
      </c>
      <c r="H45" s="102" t="s">
        <v>375</v>
      </c>
      <c r="I45" s="98" t="s">
        <v>374</v>
      </c>
      <c r="J45" s="7"/>
    </row>
    <row r="46" spans="1:10" ht="80.25" customHeight="1" x14ac:dyDescent="0.25">
      <c r="A46" s="112" t="s">
        <v>236</v>
      </c>
      <c r="B46" s="109" t="s">
        <v>584</v>
      </c>
      <c r="C46" s="109" t="s">
        <v>489</v>
      </c>
      <c r="D46" s="109" t="s">
        <v>409</v>
      </c>
      <c r="E46" s="122">
        <v>6886.14</v>
      </c>
      <c r="F46" s="123" t="s">
        <v>543</v>
      </c>
      <c r="G46" s="122">
        <v>6886.14</v>
      </c>
      <c r="H46" s="102" t="s">
        <v>375</v>
      </c>
      <c r="I46" s="98" t="s">
        <v>374</v>
      </c>
      <c r="J46" s="7"/>
    </row>
    <row r="47" spans="1:10" ht="102" customHeight="1" x14ac:dyDescent="0.25">
      <c r="A47" s="112" t="s">
        <v>236</v>
      </c>
      <c r="B47" s="109" t="s">
        <v>585</v>
      </c>
      <c r="C47" s="109" t="s">
        <v>490</v>
      </c>
      <c r="D47" s="109" t="s">
        <v>409</v>
      </c>
      <c r="E47" s="122">
        <v>30284.41</v>
      </c>
      <c r="F47" s="123" t="s">
        <v>543</v>
      </c>
      <c r="G47" s="122">
        <v>30284.41</v>
      </c>
      <c r="H47" s="102" t="s">
        <v>375</v>
      </c>
      <c r="I47" s="98" t="s">
        <v>374</v>
      </c>
      <c r="J47" s="7"/>
    </row>
    <row r="48" spans="1:10" ht="90.75" customHeight="1" x14ac:dyDescent="0.25">
      <c r="A48" s="112" t="s">
        <v>236</v>
      </c>
      <c r="B48" s="109" t="s">
        <v>586</v>
      </c>
      <c r="C48" s="109" t="s">
        <v>491</v>
      </c>
      <c r="D48" s="109" t="s">
        <v>405</v>
      </c>
      <c r="E48" s="122">
        <v>18447.52</v>
      </c>
      <c r="F48" s="123" t="s">
        <v>544</v>
      </c>
      <c r="G48" s="122">
        <v>18447.52</v>
      </c>
      <c r="H48" s="102" t="s">
        <v>375</v>
      </c>
      <c r="I48" s="98" t="s">
        <v>374</v>
      </c>
      <c r="J48" s="7"/>
    </row>
    <row r="49" spans="1:10" ht="90" customHeight="1" x14ac:dyDescent="0.25">
      <c r="A49" s="112" t="s">
        <v>236</v>
      </c>
      <c r="B49" s="109" t="s">
        <v>587</v>
      </c>
      <c r="C49" s="109" t="s">
        <v>492</v>
      </c>
      <c r="D49" s="109" t="s">
        <v>409</v>
      </c>
      <c r="E49" s="122">
        <v>3666.52</v>
      </c>
      <c r="F49" s="123" t="s">
        <v>543</v>
      </c>
      <c r="G49" s="122">
        <v>3666.52</v>
      </c>
      <c r="H49" s="102" t="s">
        <v>375</v>
      </c>
      <c r="I49" s="98" t="s">
        <v>374</v>
      </c>
      <c r="J49" s="7"/>
    </row>
    <row r="50" spans="1:10" ht="79.5" customHeight="1" x14ac:dyDescent="0.25">
      <c r="A50" s="112" t="s">
        <v>236</v>
      </c>
      <c r="B50" s="109" t="s">
        <v>588</v>
      </c>
      <c r="C50" s="109" t="s">
        <v>493</v>
      </c>
      <c r="D50" s="109" t="s">
        <v>409</v>
      </c>
      <c r="E50" s="122">
        <v>441767.53</v>
      </c>
      <c r="F50" s="123" t="s">
        <v>543</v>
      </c>
      <c r="G50" s="122">
        <v>441767.53</v>
      </c>
      <c r="H50" s="102" t="s">
        <v>375</v>
      </c>
      <c r="I50" s="98" t="s">
        <v>374</v>
      </c>
      <c r="J50" s="7"/>
    </row>
    <row r="51" spans="1:10" ht="79.5" customHeight="1" x14ac:dyDescent="0.25">
      <c r="A51" s="112" t="s">
        <v>420</v>
      </c>
      <c r="B51" s="109" t="s">
        <v>589</v>
      </c>
      <c r="C51" s="109" t="s">
        <v>494</v>
      </c>
      <c r="D51" s="109" t="s">
        <v>448</v>
      </c>
      <c r="E51" s="122">
        <v>29500</v>
      </c>
      <c r="F51" s="123" t="s">
        <v>532</v>
      </c>
      <c r="G51" s="122">
        <v>29500</v>
      </c>
      <c r="H51" s="102" t="s">
        <v>375</v>
      </c>
      <c r="I51" s="98" t="s">
        <v>374</v>
      </c>
      <c r="J51" s="7"/>
    </row>
    <row r="52" spans="1:10" ht="89.25" customHeight="1" x14ac:dyDescent="0.25">
      <c r="A52" s="112" t="s">
        <v>420</v>
      </c>
      <c r="B52" s="109" t="s">
        <v>590</v>
      </c>
      <c r="C52" s="109" t="s">
        <v>495</v>
      </c>
      <c r="D52" s="109" t="s">
        <v>448</v>
      </c>
      <c r="E52" s="122">
        <v>29500</v>
      </c>
      <c r="F52" s="123" t="s">
        <v>532</v>
      </c>
      <c r="G52" s="122">
        <v>29500</v>
      </c>
      <c r="H52" s="102" t="s">
        <v>375</v>
      </c>
      <c r="I52" s="98" t="s">
        <v>374</v>
      </c>
      <c r="J52" s="7"/>
    </row>
    <row r="53" spans="1:10" ht="72.75" customHeight="1" x14ac:dyDescent="0.25">
      <c r="A53" s="112" t="s">
        <v>420</v>
      </c>
      <c r="B53" s="109" t="s">
        <v>591</v>
      </c>
      <c r="C53" s="109" t="s">
        <v>496</v>
      </c>
      <c r="D53" s="109" t="s">
        <v>406</v>
      </c>
      <c r="E53" s="122">
        <v>29500</v>
      </c>
      <c r="F53" s="123" t="s">
        <v>536</v>
      </c>
      <c r="G53" s="122">
        <v>29500</v>
      </c>
      <c r="H53" s="102" t="s">
        <v>375</v>
      </c>
      <c r="I53" s="98" t="s">
        <v>374</v>
      </c>
      <c r="J53" s="7"/>
    </row>
    <row r="54" spans="1:10" ht="69" customHeight="1" x14ac:dyDescent="0.25">
      <c r="A54" s="112" t="s">
        <v>421</v>
      </c>
      <c r="B54" s="109" t="s">
        <v>592</v>
      </c>
      <c r="C54" s="109" t="s">
        <v>497</v>
      </c>
      <c r="D54" s="109" t="s">
        <v>451</v>
      </c>
      <c r="E54" s="122">
        <v>49821.599999999999</v>
      </c>
      <c r="F54" s="123" t="s">
        <v>533</v>
      </c>
      <c r="G54" s="122">
        <v>49821.599999999999</v>
      </c>
      <c r="H54" s="102" t="s">
        <v>375</v>
      </c>
      <c r="I54" s="98" t="s">
        <v>374</v>
      </c>
      <c r="J54" s="7"/>
    </row>
    <row r="55" spans="1:10" ht="66.75" customHeight="1" x14ac:dyDescent="0.25">
      <c r="A55" s="112" t="s">
        <v>421</v>
      </c>
      <c r="B55" s="109" t="s">
        <v>593</v>
      </c>
      <c r="C55" s="109" t="s">
        <v>398</v>
      </c>
      <c r="D55" s="109" t="s">
        <v>406</v>
      </c>
      <c r="E55" s="122">
        <v>124999.76</v>
      </c>
      <c r="F55" s="123" t="s">
        <v>536</v>
      </c>
      <c r="G55" s="122">
        <v>124999.76</v>
      </c>
      <c r="H55" s="102" t="s">
        <v>375</v>
      </c>
      <c r="I55" s="98" t="s">
        <v>374</v>
      </c>
      <c r="J55" s="7"/>
    </row>
    <row r="56" spans="1:10" ht="63" customHeight="1" x14ac:dyDescent="0.25">
      <c r="A56" s="112" t="s">
        <v>388</v>
      </c>
      <c r="B56" s="109" t="s">
        <v>594</v>
      </c>
      <c r="C56" s="109" t="s">
        <v>498</v>
      </c>
      <c r="D56" s="109" t="s">
        <v>409</v>
      </c>
      <c r="E56" s="122">
        <v>23600</v>
      </c>
      <c r="F56" s="123" t="s">
        <v>543</v>
      </c>
      <c r="G56" s="122">
        <v>23600</v>
      </c>
      <c r="H56" s="102" t="s">
        <v>375</v>
      </c>
      <c r="I56" s="98" t="s">
        <v>374</v>
      </c>
      <c r="J56" s="7"/>
    </row>
    <row r="57" spans="1:10" ht="87" customHeight="1" x14ac:dyDescent="0.25">
      <c r="A57" s="112" t="s">
        <v>422</v>
      </c>
      <c r="B57" s="109" t="s">
        <v>595</v>
      </c>
      <c r="C57" s="109" t="s">
        <v>499</v>
      </c>
      <c r="D57" s="109" t="s">
        <v>444</v>
      </c>
      <c r="E57" s="122">
        <v>12441532.6</v>
      </c>
      <c r="F57" s="123" t="s">
        <v>530</v>
      </c>
      <c r="G57" s="122">
        <v>12441532.6</v>
      </c>
      <c r="H57" s="102" t="s">
        <v>375</v>
      </c>
      <c r="I57" s="98" t="s">
        <v>374</v>
      </c>
      <c r="J57" s="7"/>
    </row>
    <row r="58" spans="1:10" ht="93.75" customHeight="1" x14ac:dyDescent="0.25">
      <c r="A58" s="112" t="s">
        <v>423</v>
      </c>
      <c r="B58" s="109" t="s">
        <v>596</v>
      </c>
      <c r="C58" s="109" t="s">
        <v>500</v>
      </c>
      <c r="D58" s="109" t="s">
        <v>451</v>
      </c>
      <c r="E58" s="122">
        <v>177000</v>
      </c>
      <c r="F58" s="123" t="s">
        <v>533</v>
      </c>
      <c r="G58" s="122">
        <v>177000</v>
      </c>
      <c r="H58" s="102" t="s">
        <v>375</v>
      </c>
      <c r="I58" s="98" t="s">
        <v>374</v>
      </c>
      <c r="J58" s="7"/>
    </row>
    <row r="59" spans="1:10" ht="90" customHeight="1" x14ac:dyDescent="0.25">
      <c r="A59" s="112" t="s">
        <v>389</v>
      </c>
      <c r="B59" s="109" t="s">
        <v>597</v>
      </c>
      <c r="C59" s="109" t="s">
        <v>501</v>
      </c>
      <c r="D59" s="109" t="s">
        <v>476</v>
      </c>
      <c r="E59" s="122">
        <v>76700</v>
      </c>
      <c r="F59" s="123" t="s">
        <v>540</v>
      </c>
      <c r="G59" s="122">
        <v>76700</v>
      </c>
      <c r="H59" s="102" t="s">
        <v>375</v>
      </c>
      <c r="I59" s="98" t="s">
        <v>374</v>
      </c>
      <c r="J59" s="7"/>
    </row>
    <row r="60" spans="1:10" ht="90.75" customHeight="1" x14ac:dyDescent="0.25">
      <c r="A60" s="112" t="s">
        <v>180</v>
      </c>
      <c r="B60" s="109" t="s">
        <v>598</v>
      </c>
      <c r="C60" s="109" t="s">
        <v>401</v>
      </c>
      <c r="D60" s="109" t="s">
        <v>444</v>
      </c>
      <c r="E60" s="122">
        <v>529493.44999999995</v>
      </c>
      <c r="F60" s="123" t="s">
        <v>530</v>
      </c>
      <c r="G60" s="122">
        <v>529493.44999999995</v>
      </c>
      <c r="H60" s="102" t="s">
        <v>375</v>
      </c>
      <c r="I60" s="98" t="s">
        <v>374</v>
      </c>
      <c r="J60" s="7"/>
    </row>
    <row r="61" spans="1:10" ht="71.25" customHeight="1" x14ac:dyDescent="0.25">
      <c r="A61" s="112" t="s">
        <v>424</v>
      </c>
      <c r="B61" s="109" t="s">
        <v>599</v>
      </c>
      <c r="C61" s="109" t="s">
        <v>502</v>
      </c>
      <c r="D61" s="109" t="s">
        <v>404</v>
      </c>
      <c r="E61" s="122">
        <v>59000</v>
      </c>
      <c r="F61" s="123" t="s">
        <v>545</v>
      </c>
      <c r="G61" s="122">
        <v>59000</v>
      </c>
      <c r="H61" s="102" t="s">
        <v>375</v>
      </c>
      <c r="I61" s="98" t="s">
        <v>374</v>
      </c>
      <c r="J61" s="7"/>
    </row>
    <row r="62" spans="1:10" ht="56.25" x14ac:dyDescent="0.25">
      <c r="A62" s="112" t="s">
        <v>425</v>
      </c>
      <c r="B62" s="109" t="s">
        <v>600</v>
      </c>
      <c r="C62" s="109" t="s">
        <v>503</v>
      </c>
      <c r="D62" s="109" t="s">
        <v>451</v>
      </c>
      <c r="E62" s="122">
        <v>35400</v>
      </c>
      <c r="F62" s="123" t="s">
        <v>533</v>
      </c>
      <c r="G62" s="122">
        <v>35400</v>
      </c>
      <c r="H62" s="102" t="s">
        <v>375</v>
      </c>
      <c r="I62" s="98" t="s">
        <v>374</v>
      </c>
      <c r="J62" s="7"/>
    </row>
    <row r="63" spans="1:10" ht="78.75" customHeight="1" x14ac:dyDescent="0.25">
      <c r="A63" s="112" t="s">
        <v>426</v>
      </c>
      <c r="B63" s="109" t="s">
        <v>601</v>
      </c>
      <c r="C63" s="109" t="s">
        <v>504</v>
      </c>
      <c r="D63" s="109" t="s">
        <v>444</v>
      </c>
      <c r="E63" s="122">
        <v>105315</v>
      </c>
      <c r="F63" s="123" t="s">
        <v>530</v>
      </c>
      <c r="G63" s="122">
        <v>105315</v>
      </c>
      <c r="H63" s="102" t="s">
        <v>375</v>
      </c>
      <c r="I63" s="98" t="s">
        <v>374</v>
      </c>
      <c r="J63" s="7"/>
    </row>
    <row r="64" spans="1:10" ht="78" customHeight="1" x14ac:dyDescent="0.25">
      <c r="A64" s="112" t="s">
        <v>426</v>
      </c>
      <c r="B64" s="109" t="s">
        <v>602</v>
      </c>
      <c r="C64" s="109" t="s">
        <v>394</v>
      </c>
      <c r="D64" s="109" t="s">
        <v>505</v>
      </c>
      <c r="E64" s="122">
        <v>121518.76</v>
      </c>
      <c r="F64" s="123" t="s">
        <v>546</v>
      </c>
      <c r="G64" s="122">
        <v>121518.76</v>
      </c>
      <c r="H64" s="102" t="s">
        <v>375</v>
      </c>
      <c r="I64" s="98" t="s">
        <v>374</v>
      </c>
      <c r="J64" s="7"/>
    </row>
    <row r="65" spans="1:10" ht="56.25" x14ac:dyDescent="0.25">
      <c r="A65" s="112" t="s">
        <v>382</v>
      </c>
      <c r="B65" s="109" t="s">
        <v>603</v>
      </c>
      <c r="C65" s="109" t="s">
        <v>506</v>
      </c>
      <c r="D65" s="109" t="s">
        <v>408</v>
      </c>
      <c r="E65" s="122">
        <v>35400</v>
      </c>
      <c r="F65" s="123" t="s">
        <v>538</v>
      </c>
      <c r="G65" s="122">
        <v>35400</v>
      </c>
      <c r="H65" s="102" t="s">
        <v>375</v>
      </c>
      <c r="I65" s="98" t="s">
        <v>374</v>
      </c>
      <c r="J65" s="7"/>
    </row>
    <row r="66" spans="1:10" ht="77.25" customHeight="1" x14ac:dyDescent="0.25">
      <c r="A66" s="112" t="s">
        <v>427</v>
      </c>
      <c r="B66" s="109" t="s">
        <v>604</v>
      </c>
      <c r="C66" s="109" t="s">
        <v>507</v>
      </c>
      <c r="D66" s="109" t="s">
        <v>461</v>
      </c>
      <c r="E66" s="122">
        <v>199125</v>
      </c>
      <c r="F66" s="123" t="s">
        <v>537</v>
      </c>
      <c r="G66" s="122">
        <v>199125</v>
      </c>
      <c r="H66" s="102" t="s">
        <v>375</v>
      </c>
      <c r="I66" s="98" t="s">
        <v>374</v>
      </c>
      <c r="J66" s="7"/>
    </row>
    <row r="67" spans="1:10" ht="66.75" customHeight="1" x14ac:dyDescent="0.25">
      <c r="A67" s="112" t="s">
        <v>428</v>
      </c>
      <c r="B67" s="109" t="s">
        <v>605</v>
      </c>
      <c r="C67" s="109" t="s">
        <v>508</v>
      </c>
      <c r="D67" s="109" t="s">
        <v>395</v>
      </c>
      <c r="E67" s="122">
        <v>13876.8</v>
      </c>
      <c r="F67" s="123" t="s">
        <v>406</v>
      </c>
      <c r="G67" s="122">
        <v>13876.8</v>
      </c>
      <c r="H67" s="102" t="s">
        <v>375</v>
      </c>
      <c r="I67" s="98" t="s">
        <v>374</v>
      </c>
      <c r="J67" s="7"/>
    </row>
    <row r="68" spans="1:10" ht="99" customHeight="1" x14ac:dyDescent="0.25">
      <c r="A68" s="112" t="s">
        <v>428</v>
      </c>
      <c r="B68" s="109" t="s">
        <v>606</v>
      </c>
      <c r="C68" s="109" t="s">
        <v>509</v>
      </c>
      <c r="D68" s="109" t="s">
        <v>448</v>
      </c>
      <c r="E68" s="122">
        <v>29488.2</v>
      </c>
      <c r="F68" s="123" t="s">
        <v>532</v>
      </c>
      <c r="G68" s="122">
        <v>29488.2</v>
      </c>
      <c r="H68" s="102" t="s">
        <v>375</v>
      </c>
      <c r="I68" s="98" t="s">
        <v>374</v>
      </c>
      <c r="J68" s="7"/>
    </row>
    <row r="69" spans="1:10" ht="66" customHeight="1" x14ac:dyDescent="0.25">
      <c r="A69" s="112" t="s">
        <v>429</v>
      </c>
      <c r="B69" s="109" t="s">
        <v>607</v>
      </c>
      <c r="C69" s="109" t="s">
        <v>497</v>
      </c>
      <c r="D69" s="109" t="s">
        <v>409</v>
      </c>
      <c r="E69" s="122">
        <v>76700</v>
      </c>
      <c r="F69" s="123" t="s">
        <v>543</v>
      </c>
      <c r="G69" s="122">
        <v>76700</v>
      </c>
      <c r="H69" s="102" t="s">
        <v>375</v>
      </c>
      <c r="I69" s="98" t="s">
        <v>374</v>
      </c>
      <c r="J69" s="7"/>
    </row>
    <row r="70" spans="1:10" ht="78" customHeight="1" x14ac:dyDescent="0.25">
      <c r="A70" s="112" t="s">
        <v>430</v>
      </c>
      <c r="B70" s="109" t="s">
        <v>608</v>
      </c>
      <c r="C70" s="109" t="s">
        <v>510</v>
      </c>
      <c r="D70" s="109" t="s">
        <v>404</v>
      </c>
      <c r="E70" s="122">
        <v>361080</v>
      </c>
      <c r="F70" s="123" t="s">
        <v>545</v>
      </c>
      <c r="G70" s="122">
        <v>361080</v>
      </c>
      <c r="H70" s="102" t="s">
        <v>375</v>
      </c>
      <c r="I70" s="98" t="s">
        <v>374</v>
      </c>
      <c r="J70" s="7"/>
    </row>
    <row r="71" spans="1:10" ht="78" customHeight="1" x14ac:dyDescent="0.25">
      <c r="A71" s="112" t="s">
        <v>431</v>
      </c>
      <c r="B71" s="109" t="s">
        <v>609</v>
      </c>
      <c r="C71" s="109" t="s">
        <v>378</v>
      </c>
      <c r="D71" s="109" t="s">
        <v>444</v>
      </c>
      <c r="E71" s="122">
        <v>37234.74</v>
      </c>
      <c r="F71" s="123" t="s">
        <v>530</v>
      </c>
      <c r="G71" s="122">
        <v>37234.74</v>
      </c>
      <c r="H71" s="102" t="s">
        <v>375</v>
      </c>
      <c r="I71" s="98" t="s">
        <v>374</v>
      </c>
      <c r="J71" s="7"/>
    </row>
    <row r="72" spans="1:10" ht="78" customHeight="1" x14ac:dyDescent="0.25">
      <c r="A72" s="112" t="s">
        <v>383</v>
      </c>
      <c r="B72" s="109" t="s">
        <v>610</v>
      </c>
      <c r="C72" s="109" t="s">
        <v>511</v>
      </c>
      <c r="D72" s="109" t="s">
        <v>451</v>
      </c>
      <c r="E72" s="122">
        <v>41300</v>
      </c>
      <c r="F72" s="123" t="s">
        <v>533</v>
      </c>
      <c r="G72" s="122">
        <v>41300</v>
      </c>
      <c r="H72" s="102" t="s">
        <v>375</v>
      </c>
      <c r="I72" s="98" t="s">
        <v>374</v>
      </c>
      <c r="J72" s="7"/>
    </row>
    <row r="73" spans="1:10" ht="78" customHeight="1" x14ac:dyDescent="0.25">
      <c r="A73" s="112" t="s">
        <v>432</v>
      </c>
      <c r="B73" s="109" t="s">
        <v>611</v>
      </c>
      <c r="C73" s="109" t="s">
        <v>386</v>
      </c>
      <c r="D73" s="109" t="s">
        <v>406</v>
      </c>
      <c r="E73" s="122">
        <v>2301000</v>
      </c>
      <c r="F73" s="123" t="s">
        <v>536</v>
      </c>
      <c r="G73" s="122">
        <v>2301000</v>
      </c>
      <c r="H73" s="102" t="s">
        <v>375</v>
      </c>
      <c r="I73" s="98" t="s">
        <v>374</v>
      </c>
      <c r="J73" s="7"/>
    </row>
    <row r="74" spans="1:10" ht="121.5" customHeight="1" x14ac:dyDescent="0.25">
      <c r="A74" s="112" t="s">
        <v>433</v>
      </c>
      <c r="B74" s="109" t="s">
        <v>612</v>
      </c>
      <c r="C74" s="109" t="s">
        <v>512</v>
      </c>
      <c r="D74" s="109" t="s">
        <v>480</v>
      </c>
      <c r="E74" s="122">
        <v>19664.7</v>
      </c>
      <c r="F74" s="123" t="s">
        <v>505</v>
      </c>
      <c r="G74" s="122">
        <v>19664.7</v>
      </c>
      <c r="H74" s="102" t="s">
        <v>375</v>
      </c>
      <c r="I74" s="98" t="s">
        <v>374</v>
      </c>
      <c r="J74" s="7"/>
    </row>
    <row r="75" spans="1:10" ht="87.75" customHeight="1" x14ac:dyDescent="0.25">
      <c r="A75" s="112" t="s">
        <v>230</v>
      </c>
      <c r="B75" s="109" t="s">
        <v>613</v>
      </c>
      <c r="C75" s="109" t="s">
        <v>378</v>
      </c>
      <c r="D75" s="109" t="s">
        <v>404</v>
      </c>
      <c r="E75" s="122">
        <v>219626.8</v>
      </c>
      <c r="F75" s="123" t="s">
        <v>545</v>
      </c>
      <c r="G75" s="122">
        <v>219626.8</v>
      </c>
      <c r="H75" s="102" t="s">
        <v>375</v>
      </c>
      <c r="I75" s="98" t="s">
        <v>374</v>
      </c>
      <c r="J75" s="7"/>
    </row>
    <row r="76" spans="1:10" ht="78.75" customHeight="1" x14ac:dyDescent="0.25">
      <c r="A76" s="112" t="s">
        <v>230</v>
      </c>
      <c r="B76" s="109" t="s">
        <v>434</v>
      </c>
      <c r="C76" s="109" t="s">
        <v>378</v>
      </c>
      <c r="D76" s="109" t="s">
        <v>409</v>
      </c>
      <c r="E76" s="122">
        <v>90311.7</v>
      </c>
      <c r="F76" s="123" t="s">
        <v>543</v>
      </c>
      <c r="G76" s="122">
        <v>90311.7</v>
      </c>
      <c r="H76" s="102" t="s">
        <v>375</v>
      </c>
      <c r="I76" s="98" t="s">
        <v>374</v>
      </c>
      <c r="J76" s="7"/>
    </row>
    <row r="77" spans="1:10" ht="81" customHeight="1" x14ac:dyDescent="0.25">
      <c r="A77" s="112" t="s">
        <v>384</v>
      </c>
      <c r="B77" s="109" t="s">
        <v>614</v>
      </c>
      <c r="C77" s="109" t="s">
        <v>396</v>
      </c>
      <c r="D77" s="109" t="s">
        <v>409</v>
      </c>
      <c r="E77" s="122">
        <v>29500</v>
      </c>
      <c r="F77" s="123" t="s">
        <v>543</v>
      </c>
      <c r="G77" s="122">
        <v>29500</v>
      </c>
      <c r="H77" s="102" t="s">
        <v>375</v>
      </c>
      <c r="I77" s="98" t="s">
        <v>374</v>
      </c>
    </row>
    <row r="78" spans="1:10" ht="84" customHeight="1" x14ac:dyDescent="0.25">
      <c r="A78" s="112" t="s">
        <v>390</v>
      </c>
      <c r="B78" s="109" t="s">
        <v>615</v>
      </c>
      <c r="C78" s="109" t="s">
        <v>513</v>
      </c>
      <c r="D78" s="109" t="s">
        <v>409</v>
      </c>
      <c r="E78" s="122">
        <v>35400</v>
      </c>
      <c r="F78" s="123" t="s">
        <v>543</v>
      </c>
      <c r="G78" s="122">
        <v>35400</v>
      </c>
      <c r="H78" s="102" t="s">
        <v>375</v>
      </c>
      <c r="I78" s="98" t="s">
        <v>374</v>
      </c>
    </row>
    <row r="79" spans="1:10" ht="90" customHeight="1" x14ac:dyDescent="0.25">
      <c r="A79" s="112" t="s">
        <v>435</v>
      </c>
      <c r="B79" s="109" t="s">
        <v>616</v>
      </c>
      <c r="C79" s="109" t="s">
        <v>514</v>
      </c>
      <c r="D79" s="109" t="s">
        <v>448</v>
      </c>
      <c r="E79" s="122">
        <v>25949.99</v>
      </c>
      <c r="F79" s="123" t="s">
        <v>532</v>
      </c>
      <c r="G79" s="122">
        <v>25949.99</v>
      </c>
      <c r="H79" s="102" t="s">
        <v>375</v>
      </c>
      <c r="I79" s="98" t="s">
        <v>374</v>
      </c>
    </row>
    <row r="80" spans="1:10" ht="45" x14ac:dyDescent="0.25">
      <c r="A80" s="112" t="s">
        <v>436</v>
      </c>
      <c r="B80" s="109" t="s">
        <v>617</v>
      </c>
      <c r="C80" s="109" t="s">
        <v>515</v>
      </c>
      <c r="D80" s="109" t="s">
        <v>451</v>
      </c>
      <c r="E80" s="122">
        <v>142443.96</v>
      </c>
      <c r="F80" s="123" t="s">
        <v>533</v>
      </c>
      <c r="G80" s="122">
        <v>142443.96</v>
      </c>
      <c r="H80" s="102" t="s">
        <v>375</v>
      </c>
      <c r="I80" s="98" t="s">
        <v>374</v>
      </c>
    </row>
    <row r="81" spans="1:9" ht="86.25" customHeight="1" x14ac:dyDescent="0.25">
      <c r="A81" s="112" t="s">
        <v>35</v>
      </c>
      <c r="B81" s="109" t="s">
        <v>618</v>
      </c>
      <c r="C81" s="109" t="s">
        <v>516</v>
      </c>
      <c r="D81" s="109" t="s">
        <v>451</v>
      </c>
      <c r="E81" s="122">
        <v>69620</v>
      </c>
      <c r="F81" s="123" t="s">
        <v>533</v>
      </c>
      <c r="G81" s="122">
        <v>69620</v>
      </c>
      <c r="H81" s="102" t="s">
        <v>375</v>
      </c>
      <c r="I81" s="98" t="s">
        <v>374</v>
      </c>
    </row>
    <row r="82" spans="1:9" ht="72" customHeight="1" x14ac:dyDescent="0.25">
      <c r="A82" s="112" t="s">
        <v>258</v>
      </c>
      <c r="B82" s="109" t="s">
        <v>619</v>
      </c>
      <c r="C82" s="109" t="s">
        <v>517</v>
      </c>
      <c r="D82" s="109" t="s">
        <v>454</v>
      </c>
      <c r="E82" s="122">
        <v>302139.40000000002</v>
      </c>
      <c r="F82" s="123" t="s">
        <v>535</v>
      </c>
      <c r="G82" s="122">
        <v>302139.40000000002</v>
      </c>
      <c r="H82" s="102" t="s">
        <v>375</v>
      </c>
      <c r="I82" s="98" t="s">
        <v>374</v>
      </c>
    </row>
    <row r="83" spans="1:9" ht="63" customHeight="1" x14ac:dyDescent="0.25">
      <c r="A83" s="112" t="s">
        <v>258</v>
      </c>
      <c r="B83" s="109" t="s">
        <v>620</v>
      </c>
      <c r="C83" s="109" t="s">
        <v>518</v>
      </c>
      <c r="D83" s="109" t="s">
        <v>454</v>
      </c>
      <c r="E83" s="122">
        <v>146625.29999999999</v>
      </c>
      <c r="F83" s="123" t="s">
        <v>535</v>
      </c>
      <c r="G83" s="122">
        <v>146625.29999999999</v>
      </c>
      <c r="H83" s="102" t="s">
        <v>375</v>
      </c>
      <c r="I83" s="98" t="s">
        <v>374</v>
      </c>
    </row>
    <row r="84" spans="1:9" ht="54.75" customHeight="1" x14ac:dyDescent="0.25">
      <c r="A84" s="112" t="s">
        <v>437</v>
      </c>
      <c r="B84" s="109" t="s">
        <v>621</v>
      </c>
      <c r="C84" s="109" t="s">
        <v>519</v>
      </c>
      <c r="D84" s="109" t="s">
        <v>446</v>
      </c>
      <c r="E84" s="122">
        <v>176882</v>
      </c>
      <c r="F84" s="123" t="s">
        <v>531</v>
      </c>
      <c r="G84" s="122">
        <v>176882</v>
      </c>
      <c r="H84" s="102" t="s">
        <v>375</v>
      </c>
      <c r="I84" s="98" t="s">
        <v>374</v>
      </c>
    </row>
    <row r="85" spans="1:9" ht="86.25" customHeight="1" x14ac:dyDescent="0.25">
      <c r="A85" s="112" t="s">
        <v>438</v>
      </c>
      <c r="B85" s="109" t="s">
        <v>622</v>
      </c>
      <c r="C85" s="109" t="s">
        <v>520</v>
      </c>
      <c r="D85" s="109" t="s">
        <v>451</v>
      </c>
      <c r="E85" s="122">
        <v>216884</v>
      </c>
      <c r="F85" s="123" t="s">
        <v>533</v>
      </c>
      <c r="G85" s="122">
        <v>216884</v>
      </c>
      <c r="H85" s="102" t="s">
        <v>375</v>
      </c>
      <c r="I85" s="98" t="s">
        <v>374</v>
      </c>
    </row>
    <row r="86" spans="1:9" ht="81" customHeight="1" x14ac:dyDescent="0.25">
      <c r="A86" s="112" t="s">
        <v>439</v>
      </c>
      <c r="B86" s="109" t="s">
        <v>623</v>
      </c>
      <c r="C86" s="109" t="s">
        <v>521</v>
      </c>
      <c r="D86" s="109" t="s">
        <v>451</v>
      </c>
      <c r="E86" s="122">
        <v>24000</v>
      </c>
      <c r="F86" s="123" t="s">
        <v>533</v>
      </c>
      <c r="G86" s="122">
        <v>24000</v>
      </c>
      <c r="H86" s="102" t="s">
        <v>375</v>
      </c>
      <c r="I86" s="98" t="s">
        <v>374</v>
      </c>
    </row>
    <row r="87" spans="1:9" ht="73.5" customHeight="1" x14ac:dyDescent="0.25">
      <c r="A87" s="112" t="s">
        <v>391</v>
      </c>
      <c r="B87" s="109" t="s">
        <v>624</v>
      </c>
      <c r="C87" s="109" t="s">
        <v>400</v>
      </c>
      <c r="D87" s="109" t="s">
        <v>405</v>
      </c>
      <c r="E87" s="122">
        <v>35400</v>
      </c>
      <c r="F87" s="123" t="s">
        <v>544</v>
      </c>
      <c r="G87" s="122">
        <v>35400</v>
      </c>
      <c r="H87" s="102" t="s">
        <v>375</v>
      </c>
      <c r="I87" s="98" t="s">
        <v>374</v>
      </c>
    </row>
    <row r="88" spans="1:9" ht="78" customHeight="1" x14ac:dyDescent="0.25">
      <c r="A88" s="112" t="s">
        <v>440</v>
      </c>
      <c r="B88" s="109" t="s">
        <v>625</v>
      </c>
      <c r="C88" s="109" t="s">
        <v>497</v>
      </c>
      <c r="D88" s="109" t="s">
        <v>454</v>
      </c>
      <c r="E88" s="122">
        <v>337480</v>
      </c>
      <c r="F88" s="123" t="s">
        <v>535</v>
      </c>
      <c r="G88" s="122">
        <v>337480</v>
      </c>
      <c r="H88" s="102" t="s">
        <v>375</v>
      </c>
      <c r="I88" s="98" t="s">
        <v>374</v>
      </c>
    </row>
    <row r="89" spans="1:9" ht="82.5" customHeight="1" x14ac:dyDescent="0.25">
      <c r="A89" s="112" t="s">
        <v>385</v>
      </c>
      <c r="B89" s="109" t="s">
        <v>626</v>
      </c>
      <c r="C89" s="109" t="s">
        <v>397</v>
      </c>
      <c r="D89" s="109" t="s">
        <v>405</v>
      </c>
      <c r="E89" s="122">
        <v>59000</v>
      </c>
      <c r="F89" s="123" t="s">
        <v>544</v>
      </c>
      <c r="G89" s="122">
        <v>59000</v>
      </c>
      <c r="H89" s="102" t="s">
        <v>375</v>
      </c>
      <c r="I89" s="98" t="s">
        <v>374</v>
      </c>
    </row>
    <row r="90" spans="1:9" ht="75.75" customHeight="1" x14ac:dyDescent="0.25">
      <c r="A90" s="112" t="s">
        <v>392</v>
      </c>
      <c r="B90" s="109" t="s">
        <v>627</v>
      </c>
      <c r="C90" s="109" t="s">
        <v>402</v>
      </c>
      <c r="D90" s="109" t="s">
        <v>522</v>
      </c>
      <c r="E90" s="122">
        <v>59000</v>
      </c>
      <c r="F90" s="123" t="s">
        <v>547</v>
      </c>
      <c r="G90" s="122">
        <v>59000</v>
      </c>
      <c r="H90" s="102" t="s">
        <v>375</v>
      </c>
      <c r="I90" s="98" t="s">
        <v>374</v>
      </c>
    </row>
    <row r="91" spans="1:9" ht="91.5" customHeight="1" x14ac:dyDescent="0.25">
      <c r="A91" s="112" t="s">
        <v>393</v>
      </c>
      <c r="B91" s="109" t="s">
        <v>628</v>
      </c>
      <c r="C91" s="109" t="s">
        <v>399</v>
      </c>
      <c r="D91" s="109" t="s">
        <v>410</v>
      </c>
      <c r="E91" s="122">
        <v>1760846.85</v>
      </c>
      <c r="F91" s="123" t="s">
        <v>534</v>
      </c>
      <c r="G91" s="122">
        <v>1760846.85</v>
      </c>
      <c r="H91" s="102" t="s">
        <v>375</v>
      </c>
      <c r="I91" s="98" t="s">
        <v>374</v>
      </c>
    </row>
    <row r="92" spans="1:9" ht="78" customHeight="1" x14ac:dyDescent="0.25">
      <c r="A92" s="112" t="s">
        <v>441</v>
      </c>
      <c r="B92" s="109" t="s">
        <v>629</v>
      </c>
      <c r="C92" s="109" t="s">
        <v>386</v>
      </c>
      <c r="D92" s="109" t="s">
        <v>451</v>
      </c>
      <c r="E92" s="122">
        <v>456900.07</v>
      </c>
      <c r="F92" s="123" t="s">
        <v>533</v>
      </c>
      <c r="G92" s="122">
        <v>456900.07</v>
      </c>
      <c r="H92" s="102" t="s">
        <v>375</v>
      </c>
      <c r="I92" s="98" t="s">
        <v>374</v>
      </c>
    </row>
    <row r="93" spans="1:9" ht="66" customHeight="1" x14ac:dyDescent="0.25">
      <c r="A93" s="112" t="s">
        <v>235</v>
      </c>
      <c r="B93" s="109" t="s">
        <v>630</v>
      </c>
      <c r="C93" s="109" t="s">
        <v>523</v>
      </c>
      <c r="D93" s="109" t="s">
        <v>522</v>
      </c>
      <c r="E93" s="122">
        <v>59800</v>
      </c>
      <c r="F93" s="123" t="s">
        <v>547</v>
      </c>
      <c r="G93" s="122">
        <v>59800</v>
      </c>
      <c r="H93" s="102" t="s">
        <v>375</v>
      </c>
      <c r="I93" s="98" t="s">
        <v>374</v>
      </c>
    </row>
    <row r="94" spans="1:9" ht="61.5" customHeight="1" x14ac:dyDescent="0.25">
      <c r="A94" s="112" t="s">
        <v>235</v>
      </c>
      <c r="B94" s="109" t="s">
        <v>631</v>
      </c>
      <c r="C94" s="109" t="s">
        <v>524</v>
      </c>
      <c r="D94" s="109" t="s">
        <v>409</v>
      </c>
      <c r="E94" s="122">
        <v>160869.88</v>
      </c>
      <c r="F94" s="123" t="s">
        <v>543</v>
      </c>
      <c r="G94" s="122">
        <v>160869.88</v>
      </c>
      <c r="H94" s="102" t="s">
        <v>375</v>
      </c>
      <c r="I94" s="98" t="s">
        <v>374</v>
      </c>
    </row>
    <row r="95" spans="1:9" ht="56.25" x14ac:dyDescent="0.25">
      <c r="A95" s="112" t="s">
        <v>235</v>
      </c>
      <c r="B95" s="109" t="s">
        <v>632</v>
      </c>
      <c r="C95" s="109" t="s">
        <v>403</v>
      </c>
      <c r="D95" s="109" t="s">
        <v>409</v>
      </c>
      <c r="E95" s="122">
        <v>5262.96</v>
      </c>
      <c r="F95" s="123" t="s">
        <v>543</v>
      </c>
      <c r="G95" s="122">
        <v>5262.96</v>
      </c>
      <c r="H95" s="102" t="s">
        <v>375</v>
      </c>
      <c r="I95" s="98" t="s">
        <v>374</v>
      </c>
    </row>
    <row r="96" spans="1:9" ht="56.25" x14ac:dyDescent="0.25">
      <c r="A96" s="112" t="s">
        <v>88</v>
      </c>
      <c r="B96" s="109" t="s">
        <v>633</v>
      </c>
      <c r="C96" s="109" t="s">
        <v>525</v>
      </c>
      <c r="D96" s="109" t="s">
        <v>410</v>
      </c>
      <c r="E96" s="122">
        <v>17819.72</v>
      </c>
      <c r="F96" s="123" t="s">
        <v>534</v>
      </c>
      <c r="G96" s="122">
        <v>17819.72</v>
      </c>
      <c r="H96" s="102" t="s">
        <v>375</v>
      </c>
      <c r="I96" s="98" t="s">
        <v>374</v>
      </c>
    </row>
    <row r="97" spans="1:9" ht="67.5" customHeight="1" x14ac:dyDescent="0.25">
      <c r="A97" s="112" t="s">
        <v>442</v>
      </c>
      <c r="B97" s="109" t="s">
        <v>634</v>
      </c>
      <c r="C97" s="109" t="s">
        <v>526</v>
      </c>
      <c r="D97" s="109" t="s">
        <v>527</v>
      </c>
      <c r="E97" s="122">
        <v>104600</v>
      </c>
      <c r="F97" s="123" t="s">
        <v>548</v>
      </c>
      <c r="G97" s="122">
        <v>104600</v>
      </c>
      <c r="H97" s="102" t="s">
        <v>375</v>
      </c>
      <c r="I97" s="98" t="s">
        <v>374</v>
      </c>
    </row>
    <row r="98" spans="1:9" ht="75" customHeight="1" x14ac:dyDescent="0.25">
      <c r="A98" s="112" t="s">
        <v>261</v>
      </c>
      <c r="B98" s="109" t="s">
        <v>635</v>
      </c>
      <c r="C98" s="109" t="s">
        <v>528</v>
      </c>
      <c r="D98" s="109" t="s">
        <v>451</v>
      </c>
      <c r="E98" s="122">
        <v>67340</v>
      </c>
      <c r="F98" s="123" t="s">
        <v>533</v>
      </c>
      <c r="G98" s="122">
        <v>67340</v>
      </c>
      <c r="H98" s="102" t="s">
        <v>375</v>
      </c>
      <c r="I98" s="98" t="s">
        <v>374</v>
      </c>
    </row>
    <row r="99" spans="1:9" ht="67.5" customHeight="1" thickBot="1" x14ac:dyDescent="0.3">
      <c r="A99" s="107" t="s">
        <v>261</v>
      </c>
      <c r="B99" s="108" t="s">
        <v>636</v>
      </c>
      <c r="C99" s="108" t="s">
        <v>529</v>
      </c>
      <c r="D99" s="108" t="s">
        <v>451</v>
      </c>
      <c r="E99" s="124">
        <v>41470</v>
      </c>
      <c r="F99" s="125" t="s">
        <v>533</v>
      </c>
      <c r="G99" s="124">
        <v>41470</v>
      </c>
      <c r="H99" s="105" t="s">
        <v>375</v>
      </c>
      <c r="I99" s="106" t="s">
        <v>374</v>
      </c>
    </row>
    <row r="100" spans="1:9" ht="15.75" thickBot="1" x14ac:dyDescent="0.3">
      <c r="A100" s="113"/>
      <c r="B100" s="114" t="s">
        <v>373</v>
      </c>
      <c r="C100" s="115"/>
      <c r="D100" s="115"/>
      <c r="E100" s="116">
        <f>SUM(E10:E99)</f>
        <v>30579781.679999996</v>
      </c>
      <c r="F100" s="117"/>
      <c r="G100" s="118">
        <f>SUM(G10:G99)</f>
        <v>30579781.679999996</v>
      </c>
      <c r="H100" s="118"/>
      <c r="I100" s="119"/>
    </row>
    <row r="102" spans="1:9" x14ac:dyDescent="0.25">
      <c r="D102" s="77"/>
    </row>
    <row r="103" spans="1:9" x14ac:dyDescent="0.25">
      <c r="A103" s="89"/>
      <c r="B103" s="90"/>
      <c r="C103" s="89"/>
      <c r="D103" s="91"/>
      <c r="E103" s="104"/>
      <c r="F103" s="91"/>
      <c r="G103" s="92"/>
      <c r="H103" s="92"/>
      <c r="I103" s="99"/>
    </row>
    <row r="104" spans="1:9" x14ac:dyDescent="0.25">
      <c r="I104" s="93"/>
    </row>
    <row r="105" spans="1:9" x14ac:dyDescent="0.25">
      <c r="A105" s="149"/>
      <c r="B105" s="149"/>
      <c r="C105" s="85"/>
      <c r="F105" s="78"/>
      <c r="G105" s="76"/>
      <c r="H105" s="81"/>
      <c r="I105" s="100"/>
    </row>
    <row r="106" spans="1:9" x14ac:dyDescent="0.25">
      <c r="A106" s="150" t="s">
        <v>368</v>
      </c>
      <c r="B106" s="150"/>
      <c r="F106" s="79"/>
      <c r="G106" s="94" t="s">
        <v>369</v>
      </c>
      <c r="H106" s="83"/>
      <c r="I106" s="84"/>
    </row>
    <row r="107" spans="1:9" x14ac:dyDescent="0.25">
      <c r="A107" s="151" t="s">
        <v>370</v>
      </c>
      <c r="B107" s="151"/>
      <c r="F107" s="79"/>
      <c r="G107" s="95" t="s">
        <v>371</v>
      </c>
      <c r="H107" s="83"/>
      <c r="I107" s="79"/>
    </row>
  </sheetData>
  <protectedRanges>
    <protectedRange sqref="B6:C7" name="Rango2_1_1"/>
  </protectedRanges>
  <sortState xmlns:xlrd2="http://schemas.microsoft.com/office/spreadsheetml/2017/richdata2" ref="A10:I99">
    <sortCondition ref="A10:A99"/>
  </sortState>
  <mergeCells count="13">
    <mergeCell ref="A105:B105"/>
    <mergeCell ref="A106:B106"/>
    <mergeCell ref="A107:B107"/>
    <mergeCell ref="B6:I6"/>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FEBRERO</vt:lpstr>
      <vt:lpstr>'JUNIO 2021 (2)'!Área_de_impresión</vt:lpstr>
      <vt:lpstr>'JUNIO 2021 (3)'!Área_de_impresión</vt:lpstr>
      <vt:lpstr>'JUNIO 2021 (4)'!Área_de_impresión</vt:lpstr>
      <vt:lpstr>FEBRERO!Títulos_a_imprimir</vt:lpstr>
      <vt:lpstr>Hoja1!Títulos_a_imprimir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2024-03-12T16:22:07Z</cp:lastPrinted>
  <dcterms:created xsi:type="dcterms:W3CDTF">2021-02-04T18:54:35Z</dcterms:created>
  <dcterms:modified xsi:type="dcterms:W3CDTF">2024-03-12T16:23:00Z</dcterms:modified>
</cp:coreProperties>
</file>