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marzo" sheetId="1" r:id="rId1"/>
  </sheets>
  <definedNames>
    <definedName name="_xlnm.Print_Titles" localSheetId="0">'marzo'!$1:$8</definedName>
  </definedNames>
  <calcPr fullCalcOnLoad="1"/>
</workbook>
</file>

<file path=xl/sharedStrings.xml><?xml version="1.0" encoding="utf-8"?>
<sst xmlns="http://schemas.openxmlformats.org/spreadsheetml/2006/main" count="252" uniqueCount="166">
  <si>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</si>
  <si>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</si>
  <si>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</si>
  <si>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</si>
  <si>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</si>
  <si>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</si>
  <si>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</si>
  <si>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</si>
  <si>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</si>
  <si>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</si>
  <si>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</si>
  <si>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</si>
  <si>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</si>
  <si>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</si>
  <si>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</si>
  <si>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</si>
  <si>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</si>
  <si>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>ALTICE DOMINICANA, SA</t>
  </si>
  <si>
    <t>WIND TELECOM, S. A.</t>
  </si>
  <si>
    <t>TOTAL</t>
  </si>
  <si>
    <t xml:space="preserve">                                                                          _____________________________________________</t>
  </si>
  <si>
    <t>11629</t>
  </si>
  <si>
    <t>B1500011629</t>
  </si>
  <si>
    <t xml:space="preserve">2.2.8.6.0.1 </t>
  </si>
  <si>
    <t>.</t>
  </si>
  <si>
    <t>OFICINA DE COORDINACION PRESIDENCIAL</t>
  </si>
  <si>
    <t>OCP-FCR-0001424</t>
  </si>
  <si>
    <t>TRILOGY DOMINICANA, S.A</t>
  </si>
  <si>
    <t xml:space="preserve">2.2.5.9.0.1 </t>
  </si>
  <si>
    <t xml:space="preserve">2.2.7.2.0.6 </t>
  </si>
  <si>
    <t>121</t>
  </si>
  <si>
    <t>B1500000121</t>
  </si>
  <si>
    <t>QUALITAS SOFTWARE SRL</t>
  </si>
  <si>
    <t>0.00</t>
  </si>
  <si>
    <t xml:space="preserve">                               ____________________________________</t>
  </si>
  <si>
    <t xml:space="preserve">2.2.8.7.0.2 </t>
  </si>
  <si>
    <t>DELTA COMERCIAL, S.A.</t>
  </si>
  <si>
    <t>ELIZABETH MOREL WEDDING &amp; EVENT PLANNER S.R.L</t>
  </si>
  <si>
    <t>SANTO DOMINGO MOTORS COMPANY, S.A.</t>
  </si>
  <si>
    <t>SEGUROS RESERVAS, S.A.</t>
  </si>
  <si>
    <t xml:space="preserve">    RELACIÓN DE CUENTAS POR PAGAR A SUPLIDORES AL 31 DE  MARZO, 2024</t>
  </si>
  <si>
    <t>2832</t>
  </si>
  <si>
    <t>50000002832</t>
  </si>
  <si>
    <t>132</t>
  </si>
  <si>
    <t>B1500000132</t>
  </si>
  <si>
    <t>CARMEN VICTORIA CASTILLO RODRÍGUEZ</t>
  </si>
  <si>
    <t>2009</t>
  </si>
  <si>
    <t>B1500002009</t>
  </si>
  <si>
    <t>CENTRO AUTOMOTRIZ REMESA SRL</t>
  </si>
  <si>
    <t>2010</t>
  </si>
  <si>
    <t>B1500002010</t>
  </si>
  <si>
    <t>310</t>
  </si>
  <si>
    <t>B1500000310</t>
  </si>
  <si>
    <t>CHARLES MARTIN ALMENGO GUZMAN</t>
  </si>
  <si>
    <t>20491</t>
  </si>
  <si>
    <t>B1500020491</t>
  </si>
  <si>
    <t>415971</t>
  </si>
  <si>
    <t>B1500415971</t>
  </si>
  <si>
    <t>EDENORTE DOMINICANA, S.A</t>
  </si>
  <si>
    <t xml:space="preserve">2.2.1.6.0.1 </t>
  </si>
  <si>
    <t>1062415</t>
  </si>
  <si>
    <t>B1500420094</t>
  </si>
  <si>
    <t>420545</t>
  </si>
  <si>
    <t>B1500420545</t>
  </si>
  <si>
    <t>127</t>
  </si>
  <si>
    <t>B1500000127</t>
  </si>
  <si>
    <t>125</t>
  </si>
  <si>
    <t>B1500000125</t>
  </si>
  <si>
    <t>126</t>
  </si>
  <si>
    <t>B1500000126</t>
  </si>
  <si>
    <t>529</t>
  </si>
  <si>
    <t>B1500000529</t>
  </si>
  <si>
    <t>ENELIA SANTOS DE LOS SANTOS</t>
  </si>
  <si>
    <t>32</t>
  </si>
  <si>
    <t>B1500000032</t>
  </si>
  <si>
    <t>FIDEICOMISO PARA LA EXPANSION EL MANT Y LA OPERACION DE LA RED DE PARQUEOS DE US</t>
  </si>
  <si>
    <t>33</t>
  </si>
  <si>
    <t>B1500000033</t>
  </si>
  <si>
    <t>3321</t>
  </si>
  <si>
    <t>B1500003321</t>
  </si>
  <si>
    <t>FLORISTERIA ZUNIFLOR, SRL.</t>
  </si>
  <si>
    <t xml:space="preserve">2.3.1.3.0.3 </t>
  </si>
  <si>
    <t>013</t>
  </si>
  <si>
    <t>50000000013</t>
  </si>
  <si>
    <t>GT CONSULTING S.R.L</t>
  </si>
  <si>
    <t>431</t>
  </si>
  <si>
    <t>B1500000413</t>
  </si>
  <si>
    <t>INTERDECO, SRL</t>
  </si>
  <si>
    <t>1092</t>
  </si>
  <si>
    <t>B1500001092</t>
  </si>
  <si>
    <t>LAVANDERIA ROYAL SRL</t>
  </si>
  <si>
    <t xml:space="preserve">2.2.8.5.0.2 </t>
  </si>
  <si>
    <t>168</t>
  </si>
  <si>
    <t>B1500000168</t>
  </si>
  <si>
    <t>LUZ MAGALY ROMAN</t>
  </si>
  <si>
    <t>144</t>
  </si>
  <si>
    <t>B1500000144</t>
  </si>
  <si>
    <t>MARGARITA CABA FERREIRA</t>
  </si>
  <si>
    <t>80</t>
  </si>
  <si>
    <t>B1500000080</t>
  </si>
  <si>
    <t>MICHANGEL SRL</t>
  </si>
  <si>
    <t>54</t>
  </si>
  <si>
    <t>B1500000054</t>
  </si>
  <si>
    <t>MIGUEL LOPEZ CUEVAS</t>
  </si>
  <si>
    <t xml:space="preserve">2.2.7.1.0.1 </t>
  </si>
  <si>
    <t>75</t>
  </si>
  <si>
    <t>B1500000075</t>
  </si>
  <si>
    <t>MORFE INTERIOR DECORACIONES DIVERSAS S.R.L</t>
  </si>
  <si>
    <t>27782</t>
  </si>
  <si>
    <t>B1500027782</t>
  </si>
  <si>
    <t>47447</t>
  </si>
  <si>
    <t>B1500047447</t>
  </si>
  <si>
    <t>47449</t>
  </si>
  <si>
    <t>B1500047449</t>
  </si>
  <si>
    <t>113</t>
  </si>
  <si>
    <t>B1500000113</t>
  </si>
  <si>
    <t>SERVICIOS TECNICOS TAVERAS, SRL</t>
  </si>
  <si>
    <t>3096</t>
  </si>
  <si>
    <t>B1500003096</t>
  </si>
  <si>
    <t>515</t>
  </si>
  <si>
    <t>B1500000515</t>
  </si>
  <si>
    <t>WESOLVE TECH, SRL</t>
  </si>
  <si>
    <t xml:space="preserve"> CORRESPONDIENTE A: COMPRA DE PISO VINIL Y ZOCALOS DE PVC 4 PULGADAS PARA SER COLOCADO EN EL CENTRO ITLA INDOTEL PEDERNALES. SEGUN NO. D ORDEN, 2024-00075</t>
  </si>
  <si>
    <t>CORRESPONDIENTE A:  FACT. NO. CC202403252407863572  DESDE 20 DE FEBRERO 2024  HASTA EL 19 DE MARZO 2024, DE LA CUENTA #8163091.   PREMIUM PLUS 3MB-1MB A CUATRO (04) CENTROS TECNOLOGICOS COMUNITARIOS (CTC)  UBICADO EN LA ESTACION DEL METRO, JUAN PABLO  DUARTE, AMIN ABEL.</t>
  </si>
  <si>
    <t>CORRESPONDIENTE A:  LOS SERVICIOS PRESTADOS EN SU CALIDAD DE ABOGADO NOTARIO PUBLICO, CONSISTENTE EN LEGALIZACIONES NOTARIALES SOBRE CONTRATOS Y ACTOS ENTRE EL INDOTEL Y PARTICULARES, S/MEMO DJ-M-000135-24.</t>
  </si>
  <si>
    <t>CORRESPONDIENTE A: REPARACION Y  MANTENIMIENTO DE LOS 226,275 KMS, DEL VEHICULO MITSUBISHI L-200, PLACA L-383203, COLOR NEGRO CHASIS MMBJYKL30JH003155. ( LOTE I).</t>
  </si>
  <si>
    <t>CORRESPONDIENTE A:  REPARACION DE LA TRANSFERENCIA Y LA COMPUTADORA DEL VEHICULO TOYOTA , PLACA G-088402, AÑO 2008. COLOR PLATEADO, CHASIS JTMHV05J004002698.(LOTEIV).</t>
  </si>
  <si>
    <t>CORRESPONDIENTE A:  ALQUILER DE SERVICIO DE GRUA DE PLATAFORMA GRANDE PARA EL TRASLADO DE VEHICULOS. SEGUN NO DE ORDEN, 2024-00055</t>
  </si>
  <si>
    <t>CORRESPONDIENTE A:  MANTENIMIENTO DE LOS 12,805 KMS DEL VEHICULO TOYOTA HILUX, PLACA L-486993, COLOR BLANCO,CHASIS 8AJBA3CD801794695. SEGUN ORDEN DE COMPRA 2024-00085.</t>
  </si>
  <si>
    <t>CORRESPONDIENTE A:  CONSUMO DE ENERGIA ELECTRICA, DEL 01/02/2024 AL 01/03/2024, PERTENECIENTE A LOS REYES , ANTENA INDOTEL - CERRO ALTO, SANTIAGO (NIC 5200991).</t>
  </si>
  <si>
    <t>CORRESPONDIENTE A:  CONSUMO DE ENERGIA ELECTRICA DEL 01/02/2024 AL 01/03/2024,PERTENECIENTE A INDOTEL -  LOS AZULES, SALCEDO (NIC: 6001062)</t>
  </si>
  <si>
    <t>CORRESPONDIENTE A:  SERVICO DEL CONSUMO DE ENERGIA ELECTRICA, DEL 01/02/2024   AL 01/03/2024, PERTENECIENTE A INDOTEL ALTO DE LA PALOMA- CABRERA (DAJABON)  (NIC 7164159).</t>
  </si>
  <si>
    <t>CORRESPONDIENTE A:  SOLICITUD DE ADICIONAL DOS PERMAS PARA EL MONTAJE INAUGURACION ITLA MOCA DE LA INSTITUCION. SEGUN NO. DE ORDEN, 2024-00067</t>
  </si>
  <si>
    <t xml:space="preserve"> CORRESPONDIENTE A: CONTRATACION DE SERVICIO DE MONTAJE / INAUGURACION CENTRO ITLA INDOTEL MOCA. SEGUN NO. DE ORDEN, 2024-00057</t>
  </si>
  <si>
    <t>CORRESPONDIENTE A:  SERVICIOS DE MONTAJES REGION NORTE, ENTREGA DE EQUIPOS CANASTA DIGITAL SAN VICTOR MOCA, LUPERON PUERTO PLATA. SEGUN NLO. DE ORDEN, 2024-00047</t>
  </si>
  <si>
    <t xml:space="preserve"> CORRESPONDIENTE A: LOS SERVICIOS PRESTADOS EN SU CALIDAD DE ABOGADA Y NOTARIO PUBLICO, CONSISTENTE EN LEGALIZACIONES NOTARIALES SOBRE CONTRATOS Y ACTOS DE ENTRE EL INDOTEL Y PARTICULARES.  SEGUN MEMO DJ-M-000133-24.</t>
  </si>
  <si>
    <t xml:space="preserve"> CORRESPONDIENTE A: ALQUILER DE (38) PARQUEOS DE LA ATARAZANA (CUIDAD  COLONIAL), PARA SER UTILIZADOS POR LOS EMPLEADOS DEL CENTRO INDOTEL, SEGUN CONTRATOBS-0000706-2024, CORRESPONDIENTE AL MES DE ENERO DEL 2024, SEGUN   MEMORANDUM SC-M-000118-24</t>
  </si>
  <si>
    <t>CORRESPONDIENTE A: ALQUILER DE (38) PARQUEOS DE LA ATARAZANA (CUIDAD COLONIAL), PARA SER UTILIZADOS POR LOS EMPLEADOS DEL CENTRO INDOTEL, SEGUN CONTRATOBS-0000706-2024, CORRESPONDIENTE AL MES DE FEBRERO DEL 2024, SEGUN   MEMORANDUM SC-M-000118-24</t>
  </si>
  <si>
    <t>CORRESPONDIENTE A: COMPRA DE UNA CORONA, PARA OFRENDA FLORAL EN EL ALTAR DE LA PATRIA. SEGUN NO. DE ORDEN, 2024-00056</t>
  </si>
  <si>
    <t>CORRESPONDIENTE A: ADQUISICION DE EQUIPOS TECNOLOGICOS PARA EL INSTITUTO DOMINICANO DE LAS TELECOMUICACIONES. SEGUN  CONTRATO NO. BS-0001907-2024</t>
  </si>
  <si>
    <t>CORRESPONDIENTE A:  CONTRATACION DE SERVICIOS DE LAVANDERIA PARA ARTICULOS VARIOS DE LA INSTITUCION, POR UN PERIODO DE SEIS 06 MESES, CORRESPONDIENTE AL  MES DE  MARZO  2024,  SEGUN NO.ORDEN 2023-00306 CONTRATO, BS-0015034-2023</t>
  </si>
  <si>
    <t>CORRESPONDIENTE A: LOS SERVICIOS PRESTADOS EN SU CALIDAD DE ABOGADA Y NOTARIO PUBLICO, CONSISTENTE EN LEGALIZACIONES NOTARIALES SOBRE CONTRATOS Y ACTOS DE ENTRE EL INDOTEL Y PARTICULARES.  SEGUN MEMO DJ-M-000131-24.</t>
  </si>
  <si>
    <t>CORRESPONDIENTE A: LOS SERVICIOS PRESTADOS EN SU CALIDAD DE ABOGADO NOTARIO PUBLICO, CONSISTENTE EN LEGALIZACIONES NOTARIALES SOBRE CONTRATOS Y ACTOS ENTRE EL INDOTEL Y PARTICULARES, S/MEMO DJ-M-000134-24</t>
  </si>
  <si>
    <t>CORRESPONDIENTE A: 12/04/2024 PUBLICIDAD EN ACTO OFICIAL DE LA CONMEMORACION DEL 180 ANIV. DE LA INDEPENDECIA NACIONAL, SEGUN MEMO SC-M-000181-24.  PROCESO INDOTEL CCC-PEPB-2024-0007.</t>
  </si>
  <si>
    <t>CORRESPONDIENTE A:  COMPRA DE 5 VENTANAS CON SUMINISTRO E INSTALACION, PARA SER INSTALADA EN LA GOBERNACION DE PEDERNALES QUE FUNCIONARA COMO CENTRO INDOTEL ITLA. SEGUN NO. DE ORDEN, 2024-00034</t>
  </si>
  <si>
    <t xml:space="preserve">CORRESPONDIENTE A: COMPRA DE DOS (2) PUERTAS DE TIPO PANELES PVC, PARA BAÑOS. SEGUN NO. DE ORDEN, 2024-00076 </t>
  </si>
  <si>
    <t xml:space="preserve"> CORRESPONDIENTE A: CONCEPTO DE GASTOS DE BOLETOS AEREOS Y SEGURO DE VIAJES PARA THOMERLY RIVERA Y JUAN CASILLA, DONDE PARTICIPARON EN EL CURSO FUNDAMENTALS OF SPECTRUM MONITORING TRAINING EN LA CUIDAD DE MIAMI, DEL 05 AL 12 DE NOVIEMBRE DEL 2023.</t>
  </si>
  <si>
    <t xml:space="preserve"> CORRESPONDIENTE A: LICENCIAS DE USUARIOS DE GAZELLA OFFICE CRM Y GAZELLA OFFICE DWH, SEGUN NO. SEGUN BS-0004292-2022</t>
  </si>
  <si>
    <t>CORRESPONDIENTE A: PAGO  POR  MANTENIENTO DE LOS 80,000 KMS, PARA EL VEHICULO CHEVROLET TRAIL BLAZER, PLACA G-419096, AÑO 2018,  COLOR PLATA, CHASIS MMM156MK6JH609019, SEGUN ORDEN DE COMPRA NO.2024-00078.</t>
  </si>
  <si>
    <t xml:space="preserve"> CORRESPONDIENTE A:  COLOR PLATA, CHASIS MMM156MK6JH609019, SEGUN ORDEN DE COMPRA NO.2024-00078.LA POLIZA NO. 2-2-102-0013723, SEGURO COLECTIVO DE VIDA PARA EMPLEADOS, COMPRENDIDO EN EL PERIODO DEL   01/03/2024 HASTA EL 31/03/2024.</t>
  </si>
  <si>
    <t>CORRESPONDIENTE A:  LA POLIZA NO. 2-2-109-0013729, SEGURO COLECTIVO DE ASISTENCIA FUNERARIA PARA EMPLEADOS, COMPRENDIDO EN EL PERIODO DEL  01/03/2024 HASTA EL 31/03/2024.</t>
  </si>
  <si>
    <t>CORRESPONDIENTE A:  COMPRA DE UN 1 TRANSFORMADOR Y SUS ACCESORIOS DE PROTECCION CON SERVICIOS TECNICO PARA SU INSTALACION EN LA ESTACION DE MONITOREO DEL ESPECTRO RADIO ELECTRICO DE SALCEDO, SEGUN NO.ORDEN 2023-00297</t>
  </si>
  <si>
    <t>CORRESPONDIENTE A:  LA FACTURA NO.236539484, CORRESPONDIENTE A   SERVICIO ACCESO AL INTERNET 30 MB PARA EL CENTRO ITLA - CIUDAD DE MONTE PLATA  CUENTA  NO.78524760-001, CORRESPONDIENTE AL MES DE  MARZO 2024.</t>
  </si>
  <si>
    <t xml:space="preserve"> CORRESPONDIENTE A:  COMPRA DE UNA (1) LICENCIA DMARC PARA USO DE LA INSTITUCION SEGUN CONTRATO NO. BS-0012075-2023</t>
  </si>
  <si>
    <t>CORRESPONDIENTE A:  FACTURA NO.2023-23-00003559007, CORRESPONDIENTE A LOS SERVICIOS DE INTERNET, REDES WIFI PARA LOS CENTROS DE ATENCION PRIMARIA CUENTA NO.584168, CORRESPONDIENTE SEPTIEMBRE 2023.</t>
  </si>
  <si>
    <t xml:space="preserve">2.2.1.3.0.0 </t>
  </si>
  <si>
    <t xml:space="preserve">2.2.1.5.0.0 </t>
  </si>
  <si>
    <t xml:space="preserve">2.2.4.2.0.0 </t>
  </si>
  <si>
    <t xml:space="preserve">2.2.5.8.0.0 </t>
  </si>
  <si>
    <t xml:space="preserve">2.6.1.3.0.0 </t>
  </si>
  <si>
    <t xml:space="preserve">2.3.5.5.0.0 </t>
  </si>
  <si>
    <t xml:space="preserve">2.2.2.1.0.0 </t>
  </si>
  <si>
    <t xml:space="preserve">2.2.4.1.0.0 , 2.2.6.3.5.0 </t>
  </si>
  <si>
    <t xml:space="preserve">2.2.6.3.1.0 </t>
  </si>
  <si>
    <t xml:space="preserve">2.2.6.3.3.0 </t>
  </si>
  <si>
    <t xml:space="preserve">2.2.7.1.0.6 , 2.6.5.6.0.0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</si>
</sst>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3" fontId="43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1" fillId="33" borderId="0" xfId="0" applyNumberFormat="1" applyFont="1" applyFill="1" applyBorder="1" applyAlignment="1">
      <alignment horizontal="left"/>
    </xf>
    <xf numFmtId="14" fontId="44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4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3" fontId="0" fillId="0" borderId="10" xfId="49" applyBorder="1" applyAlignment="1" quotePrefix="1">
      <alignment horizontal="center" vertical="center"/>
      <protection/>
    </xf>
    <xf numFmtId="14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45" fillId="18" borderId="11" xfId="0" applyFont="1" applyFill="1" applyBorder="1" applyAlignment="1">
      <alignment horizontal="center" vertical="center" wrapText="1"/>
    </xf>
    <xf numFmtId="0" fontId="45" fillId="18" borderId="12" xfId="0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14" xfId="0" applyFont="1" applyFill="1" applyBorder="1" applyAlignment="1">
      <alignment horizontal="center" vertical="center" wrapText="1"/>
    </xf>
    <xf numFmtId="0" fontId="46" fillId="18" borderId="15" xfId="0" applyFont="1" applyFill="1" applyBorder="1" applyAlignment="1">
      <alignment horizontal="center" vertical="center" wrapText="1"/>
    </xf>
    <xf numFmtId="0" fontId="46" fillId="18" borderId="16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46" fillId="18" borderId="11" xfId="0" applyFont="1" applyFill="1" applyBorder="1" applyAlignment="1">
      <alignment horizontal="center" vertical="center"/>
    </xf>
    <xf numFmtId="0" fontId="46" fillId="18" borderId="12" xfId="0" applyFont="1" applyFill="1" applyBorder="1" applyAlignment="1">
      <alignment horizontal="center" vertical="center"/>
    </xf>
    <xf numFmtId="0" fontId="46" fillId="18" borderId="11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172" fontId="46" fillId="18" borderId="11" xfId="0" applyNumberFormat="1" applyFont="1" applyFill="1" applyBorder="1" applyAlignment="1">
      <alignment horizontal="center" vertical="center" wrapText="1"/>
    </xf>
    <xf numFmtId="172" fontId="46" fillId="18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/>
      <protection locked="0"/>
    </xf>
    <xf numFmtId="2" fontId="45" fillId="18" borderId="11" xfId="0" applyNumberFormat="1" applyFont="1" applyFill="1" applyBorder="1" applyAlignment="1">
      <alignment horizontal="center" vertical="center" wrapText="1"/>
    </xf>
    <xf numFmtId="2" fontId="45" fillId="18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75" fontId="4" fillId="0" borderId="10" xfId="0" applyNumberFormat="1" applyFont="1" applyBorder="1" applyAlignment="1">
      <alignment horizontal="right" vertical="top"/>
    </xf>
    <xf numFmtId="3" fontId="0" fillId="0" borderId="10" xfId="49" applyBorder="1" applyAlignment="1" quotePrefix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showOutlineSymbols="0" zoomScalePageLayoutView="0" workbookViewId="0" topLeftCell="A1">
      <selection activeCell="C1" sqref="C1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40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20.25" customHeight="1">
      <c r="A7" s="39" t="s">
        <v>1</v>
      </c>
      <c r="B7" s="41" t="s">
        <v>2</v>
      </c>
      <c r="C7" s="41" t="s">
        <v>3</v>
      </c>
      <c r="D7" s="43" t="s">
        <v>4</v>
      </c>
      <c r="E7" s="45" t="s">
        <v>5</v>
      </c>
      <c r="F7" s="43" t="s">
        <v>6</v>
      </c>
      <c r="G7" s="45" t="s">
        <v>7</v>
      </c>
      <c r="H7" s="49" t="s">
        <v>8</v>
      </c>
      <c r="I7" s="52" t="s">
        <v>9</v>
      </c>
      <c r="J7" s="35" t="s">
        <v>10</v>
      </c>
      <c r="K7" s="37" t="s">
        <v>11</v>
      </c>
    </row>
    <row r="8" spans="1:11" ht="30.75" customHeight="1">
      <c r="A8" s="40"/>
      <c r="B8" s="42"/>
      <c r="C8" s="42"/>
      <c r="D8" s="44"/>
      <c r="E8" s="46"/>
      <c r="F8" s="44"/>
      <c r="G8" s="46"/>
      <c r="H8" s="50"/>
      <c r="I8" s="53"/>
      <c r="J8" s="36"/>
      <c r="K8" s="38"/>
    </row>
    <row r="9" spans="1:11" ht="61.5" customHeight="1">
      <c r="A9" s="54">
        <v>45376</v>
      </c>
      <c r="B9" s="26" t="s">
        <v>41</v>
      </c>
      <c r="C9" s="26" t="s">
        <v>42</v>
      </c>
      <c r="D9" s="26" t="s">
        <v>17</v>
      </c>
      <c r="E9" s="55" t="s">
        <v>123</v>
      </c>
      <c r="F9" s="26" t="s">
        <v>156</v>
      </c>
      <c r="G9" s="56">
        <v>17565.18</v>
      </c>
      <c r="H9" s="57">
        <v>45436</v>
      </c>
      <c r="I9" s="56">
        <v>17565.18</v>
      </c>
      <c r="J9" s="32" t="s">
        <v>33</v>
      </c>
      <c r="K9" s="26" t="s">
        <v>12</v>
      </c>
    </row>
    <row r="10" spans="1:11" ht="58.5" customHeight="1">
      <c r="A10" s="54">
        <v>45373</v>
      </c>
      <c r="B10" s="26" t="s">
        <v>43</v>
      </c>
      <c r="C10" s="26" t="s">
        <v>44</v>
      </c>
      <c r="D10" s="26" t="s">
        <v>45</v>
      </c>
      <c r="E10" s="55" t="s">
        <v>124</v>
      </c>
      <c r="F10" s="26" t="s">
        <v>35</v>
      </c>
      <c r="G10" s="56">
        <v>88500</v>
      </c>
      <c r="H10" s="57">
        <v>45433</v>
      </c>
      <c r="I10" s="56">
        <v>88500</v>
      </c>
      <c r="J10" s="32" t="s">
        <v>33</v>
      </c>
      <c r="K10" s="26" t="s">
        <v>12</v>
      </c>
    </row>
    <row r="11" spans="1:11" ht="54" customHeight="1">
      <c r="A11" s="54">
        <v>45372</v>
      </c>
      <c r="B11" s="26" t="s">
        <v>46</v>
      </c>
      <c r="C11" s="26" t="s">
        <v>47</v>
      </c>
      <c r="D11" s="26" t="s">
        <v>48</v>
      </c>
      <c r="E11" s="55" t="s">
        <v>125</v>
      </c>
      <c r="F11" s="26" t="s">
        <v>29</v>
      </c>
      <c r="G11" s="56">
        <v>92938.2</v>
      </c>
      <c r="H11" s="57">
        <v>45432</v>
      </c>
      <c r="I11" s="56">
        <v>92938.2</v>
      </c>
      <c r="J11" s="32" t="s">
        <v>33</v>
      </c>
      <c r="K11" s="26" t="s">
        <v>12</v>
      </c>
    </row>
    <row r="12" spans="1:11" ht="42.75" customHeight="1">
      <c r="A12" s="54">
        <v>45372</v>
      </c>
      <c r="B12" s="26" t="s">
        <v>49</v>
      </c>
      <c r="C12" s="26" t="s">
        <v>50</v>
      </c>
      <c r="D12" s="26" t="s">
        <v>48</v>
      </c>
      <c r="E12" s="55" t="s">
        <v>126</v>
      </c>
      <c r="F12" s="26" t="s">
        <v>29</v>
      </c>
      <c r="G12" s="56">
        <v>139246.6</v>
      </c>
      <c r="H12" s="57">
        <v>45432</v>
      </c>
      <c r="I12" s="56">
        <v>139246.6</v>
      </c>
      <c r="J12" s="32" t="s">
        <v>33</v>
      </c>
      <c r="K12" s="26" t="s">
        <v>12</v>
      </c>
    </row>
    <row r="13" spans="1:11" ht="59.25" customHeight="1">
      <c r="A13" s="54">
        <v>45371</v>
      </c>
      <c r="B13" s="26" t="s">
        <v>51</v>
      </c>
      <c r="C13" s="26" t="s">
        <v>52</v>
      </c>
      <c r="D13" s="26" t="s">
        <v>53</v>
      </c>
      <c r="E13" s="55" t="s">
        <v>127</v>
      </c>
      <c r="F13" s="26" t="s">
        <v>157</v>
      </c>
      <c r="G13" s="56">
        <v>88900</v>
      </c>
      <c r="H13" s="57">
        <v>45431</v>
      </c>
      <c r="I13" s="56">
        <v>88900</v>
      </c>
      <c r="J13" s="32" t="s">
        <v>33</v>
      </c>
      <c r="K13" s="26" t="s">
        <v>12</v>
      </c>
    </row>
    <row r="14" spans="1:11" ht="45" customHeight="1">
      <c r="A14" s="54">
        <v>45374</v>
      </c>
      <c r="B14" s="26" t="s">
        <v>54</v>
      </c>
      <c r="C14" s="26" t="s">
        <v>55</v>
      </c>
      <c r="D14" s="26" t="s">
        <v>36</v>
      </c>
      <c r="E14" s="55" t="s">
        <v>128</v>
      </c>
      <c r="F14" s="26" t="s">
        <v>29</v>
      </c>
      <c r="G14" s="56">
        <v>7658.54</v>
      </c>
      <c r="H14" s="57">
        <v>45434</v>
      </c>
      <c r="I14" s="56">
        <v>7658.54</v>
      </c>
      <c r="J14" s="32" t="s">
        <v>33</v>
      </c>
      <c r="K14" s="26" t="s">
        <v>12</v>
      </c>
    </row>
    <row r="15" spans="1:11" ht="48" customHeight="1">
      <c r="A15" s="54">
        <v>45357</v>
      </c>
      <c r="B15" s="26" t="s">
        <v>56</v>
      </c>
      <c r="C15" s="26" t="s">
        <v>57</v>
      </c>
      <c r="D15" s="26" t="s">
        <v>58</v>
      </c>
      <c r="E15" s="55" t="s">
        <v>129</v>
      </c>
      <c r="F15" s="26" t="s">
        <v>59</v>
      </c>
      <c r="G15" s="56">
        <v>3712.66</v>
      </c>
      <c r="H15" s="57">
        <v>45417</v>
      </c>
      <c r="I15" s="56">
        <v>3712.66</v>
      </c>
      <c r="J15" s="32" t="s">
        <v>33</v>
      </c>
      <c r="K15" s="26" t="s">
        <v>12</v>
      </c>
    </row>
    <row r="16" spans="1:11" ht="67.5" customHeight="1">
      <c r="A16" s="54">
        <v>45358</v>
      </c>
      <c r="B16" s="26" t="s">
        <v>60</v>
      </c>
      <c r="C16" s="26" t="s">
        <v>61</v>
      </c>
      <c r="D16" s="26" t="s">
        <v>58</v>
      </c>
      <c r="E16" s="55" t="s">
        <v>130</v>
      </c>
      <c r="F16" s="26" t="s">
        <v>59</v>
      </c>
      <c r="G16" s="56">
        <v>1916.77</v>
      </c>
      <c r="H16" s="57">
        <v>45418</v>
      </c>
      <c r="I16" s="56">
        <v>1916.77</v>
      </c>
      <c r="J16" s="32" t="s">
        <v>33</v>
      </c>
      <c r="K16" s="26" t="s">
        <v>12</v>
      </c>
    </row>
    <row r="17" spans="1:11" ht="55.5" customHeight="1">
      <c r="A17" s="54">
        <v>45363</v>
      </c>
      <c r="B17" s="26" t="s">
        <v>62</v>
      </c>
      <c r="C17" s="26" t="s">
        <v>63</v>
      </c>
      <c r="D17" s="26" t="s">
        <v>58</v>
      </c>
      <c r="E17" s="55" t="s">
        <v>131</v>
      </c>
      <c r="F17" s="26" t="s">
        <v>59</v>
      </c>
      <c r="G17" s="56">
        <v>4452.1</v>
      </c>
      <c r="H17" s="57">
        <v>45423</v>
      </c>
      <c r="I17" s="56">
        <v>4452.1</v>
      </c>
      <c r="J17" s="32" t="s">
        <v>33</v>
      </c>
      <c r="K17" s="26" t="s">
        <v>12</v>
      </c>
    </row>
    <row r="18" spans="1:11" ht="60" customHeight="1">
      <c r="A18" s="54">
        <v>45358</v>
      </c>
      <c r="B18" s="26" t="s">
        <v>64</v>
      </c>
      <c r="C18" s="26" t="s">
        <v>65</v>
      </c>
      <c r="D18" s="26" t="s">
        <v>37</v>
      </c>
      <c r="E18" s="55" t="s">
        <v>132</v>
      </c>
      <c r="F18" s="26" t="s">
        <v>23</v>
      </c>
      <c r="G18" s="56">
        <v>47200</v>
      </c>
      <c r="H18" s="57">
        <v>45418</v>
      </c>
      <c r="I18" s="56">
        <v>47200</v>
      </c>
      <c r="J18" s="32" t="s">
        <v>33</v>
      </c>
      <c r="K18" s="26" t="s">
        <v>12</v>
      </c>
    </row>
    <row r="19" spans="1:11" ht="33.75">
      <c r="A19" s="54">
        <v>45364</v>
      </c>
      <c r="B19" s="26" t="s">
        <v>66</v>
      </c>
      <c r="C19" s="26" t="s">
        <v>67</v>
      </c>
      <c r="D19" s="26" t="s">
        <v>37</v>
      </c>
      <c r="E19" s="55" t="s">
        <v>133</v>
      </c>
      <c r="F19" s="26" t="s">
        <v>23</v>
      </c>
      <c r="G19" s="56">
        <v>546251.5</v>
      </c>
      <c r="H19" s="57">
        <v>45424</v>
      </c>
      <c r="I19" s="56">
        <v>546251.5</v>
      </c>
      <c r="J19" s="32" t="s">
        <v>33</v>
      </c>
      <c r="K19" s="26" t="s">
        <v>12</v>
      </c>
    </row>
    <row r="20" spans="1:11" ht="33.75">
      <c r="A20" s="54">
        <v>45364</v>
      </c>
      <c r="B20" s="26" t="s">
        <v>68</v>
      </c>
      <c r="C20" s="26" t="s">
        <v>69</v>
      </c>
      <c r="D20" s="26" t="s">
        <v>37</v>
      </c>
      <c r="E20" s="55" t="s">
        <v>134</v>
      </c>
      <c r="F20" s="26" t="s">
        <v>23</v>
      </c>
      <c r="G20" s="56">
        <v>197060</v>
      </c>
      <c r="H20" s="57">
        <v>45424</v>
      </c>
      <c r="I20" s="56">
        <v>197060</v>
      </c>
      <c r="J20" s="32" t="s">
        <v>33</v>
      </c>
      <c r="K20" s="26" t="s">
        <v>12</v>
      </c>
    </row>
    <row r="21" spans="1:11" ht="56.25" customHeight="1">
      <c r="A21" s="54">
        <v>45376</v>
      </c>
      <c r="B21" s="26" t="s">
        <v>70</v>
      </c>
      <c r="C21" s="26" t="s">
        <v>71</v>
      </c>
      <c r="D21" s="26" t="s">
        <v>72</v>
      </c>
      <c r="E21" s="55" t="s">
        <v>135</v>
      </c>
      <c r="F21" s="26" t="s">
        <v>35</v>
      </c>
      <c r="G21" s="56">
        <v>70800</v>
      </c>
      <c r="H21" s="57">
        <v>45436</v>
      </c>
      <c r="I21" s="56">
        <v>70800</v>
      </c>
      <c r="J21" s="32" t="s">
        <v>33</v>
      </c>
      <c r="K21" s="26" t="s">
        <v>12</v>
      </c>
    </row>
    <row r="22" spans="1:11" ht="56.25" customHeight="1">
      <c r="A22" s="54">
        <v>45343</v>
      </c>
      <c r="B22" s="26" t="s">
        <v>73</v>
      </c>
      <c r="C22" s="26" t="s">
        <v>74</v>
      </c>
      <c r="D22" s="26" t="s">
        <v>75</v>
      </c>
      <c r="E22" s="55" t="s">
        <v>136</v>
      </c>
      <c r="F22" s="26" t="s">
        <v>158</v>
      </c>
      <c r="G22" s="56">
        <v>201780</v>
      </c>
      <c r="H22" s="57">
        <v>45403</v>
      </c>
      <c r="I22" s="56">
        <v>201780</v>
      </c>
      <c r="J22" s="32" t="s">
        <v>33</v>
      </c>
      <c r="K22" s="26" t="s">
        <v>12</v>
      </c>
    </row>
    <row r="23" spans="1:11" ht="65.25" customHeight="1">
      <c r="A23" s="54">
        <v>45343</v>
      </c>
      <c r="B23" s="26" t="s">
        <v>76</v>
      </c>
      <c r="C23" s="26" t="s">
        <v>77</v>
      </c>
      <c r="D23" s="26" t="s">
        <v>75</v>
      </c>
      <c r="E23" s="55" t="s">
        <v>137</v>
      </c>
      <c r="F23" s="26" t="s">
        <v>158</v>
      </c>
      <c r="G23" s="56">
        <v>201780</v>
      </c>
      <c r="H23" s="57">
        <v>45403</v>
      </c>
      <c r="I23" s="56">
        <v>201780</v>
      </c>
      <c r="J23" s="32" t="s">
        <v>33</v>
      </c>
      <c r="K23" s="26" t="s">
        <v>12</v>
      </c>
    </row>
    <row r="24" spans="1:11" ht="42" customHeight="1">
      <c r="A24" s="54">
        <v>45352</v>
      </c>
      <c r="B24" s="26" t="s">
        <v>78</v>
      </c>
      <c r="C24" s="26" t="s">
        <v>79</v>
      </c>
      <c r="D24" s="26" t="s">
        <v>80</v>
      </c>
      <c r="E24" s="55" t="s">
        <v>138</v>
      </c>
      <c r="F24" s="26" t="s">
        <v>81</v>
      </c>
      <c r="G24" s="56">
        <v>53100</v>
      </c>
      <c r="H24" s="57">
        <v>45412</v>
      </c>
      <c r="I24" s="56">
        <v>53100</v>
      </c>
      <c r="J24" s="32" t="s">
        <v>33</v>
      </c>
      <c r="K24" s="26" t="s">
        <v>12</v>
      </c>
    </row>
    <row r="25" spans="1:11" ht="42" customHeight="1">
      <c r="A25" s="54">
        <v>45371</v>
      </c>
      <c r="B25" s="26" t="s">
        <v>82</v>
      </c>
      <c r="C25" s="26" t="s">
        <v>83</v>
      </c>
      <c r="D25" s="26" t="s">
        <v>84</v>
      </c>
      <c r="E25" s="55" t="s">
        <v>139</v>
      </c>
      <c r="F25" s="26" t="s">
        <v>159</v>
      </c>
      <c r="G25" s="56">
        <v>311520</v>
      </c>
      <c r="H25" s="57">
        <v>45431</v>
      </c>
      <c r="I25" s="56">
        <v>311520</v>
      </c>
      <c r="J25" s="32" t="s">
        <v>33</v>
      </c>
      <c r="K25" s="26" t="s">
        <v>12</v>
      </c>
    </row>
    <row r="26" spans="1:11" ht="42" customHeight="1">
      <c r="A26" s="54">
        <v>45366</v>
      </c>
      <c r="B26" s="26" t="s">
        <v>85</v>
      </c>
      <c r="C26" s="26" t="s">
        <v>86</v>
      </c>
      <c r="D26" s="26" t="s">
        <v>87</v>
      </c>
      <c r="E26" s="55" t="s">
        <v>122</v>
      </c>
      <c r="F26" s="26" t="s">
        <v>160</v>
      </c>
      <c r="G26" s="56">
        <v>201624.81</v>
      </c>
      <c r="H26" s="57">
        <v>45426</v>
      </c>
      <c r="I26" s="56">
        <v>201624.81</v>
      </c>
      <c r="J26" s="32" t="s">
        <v>33</v>
      </c>
      <c r="K26" s="26" t="s">
        <v>12</v>
      </c>
    </row>
    <row r="27" spans="1:11" ht="56.25" customHeight="1">
      <c r="A27" s="54">
        <v>45370</v>
      </c>
      <c r="B27" s="26" t="s">
        <v>88</v>
      </c>
      <c r="C27" s="26" t="s">
        <v>89</v>
      </c>
      <c r="D27" s="26" t="s">
        <v>90</v>
      </c>
      <c r="E27" s="55" t="s">
        <v>140</v>
      </c>
      <c r="F27" s="26" t="s">
        <v>91</v>
      </c>
      <c r="G27" s="56">
        <v>4861.6</v>
      </c>
      <c r="H27" s="57">
        <v>45430</v>
      </c>
      <c r="I27" s="56">
        <v>4861.6</v>
      </c>
      <c r="J27" s="32" t="s">
        <v>33</v>
      </c>
      <c r="K27" s="26" t="s">
        <v>12</v>
      </c>
    </row>
    <row r="28" spans="1:11" ht="56.25" customHeight="1">
      <c r="A28" s="54">
        <v>45373</v>
      </c>
      <c r="B28" s="26" t="s">
        <v>92</v>
      </c>
      <c r="C28" s="26" t="s">
        <v>93</v>
      </c>
      <c r="D28" s="26" t="s">
        <v>94</v>
      </c>
      <c r="E28" s="55" t="s">
        <v>141</v>
      </c>
      <c r="F28" s="26" t="s">
        <v>35</v>
      </c>
      <c r="G28" s="56">
        <v>51920</v>
      </c>
      <c r="H28" s="57">
        <v>45433</v>
      </c>
      <c r="I28" s="56">
        <v>51920</v>
      </c>
      <c r="J28" s="32" t="s">
        <v>33</v>
      </c>
      <c r="K28" s="26" t="s">
        <v>12</v>
      </c>
    </row>
    <row r="29" spans="1:11" ht="56.25" customHeight="1">
      <c r="A29" s="54">
        <v>45345</v>
      </c>
      <c r="B29" s="26" t="s">
        <v>95</v>
      </c>
      <c r="C29" s="26" t="s">
        <v>96</v>
      </c>
      <c r="D29" s="26" t="s">
        <v>97</v>
      </c>
      <c r="E29" s="55" t="s">
        <v>142</v>
      </c>
      <c r="F29" s="26" t="s">
        <v>35</v>
      </c>
      <c r="G29" s="56">
        <v>1027780</v>
      </c>
      <c r="H29" s="57">
        <v>45405</v>
      </c>
      <c r="I29" s="56">
        <v>1027780</v>
      </c>
      <c r="J29" s="32" t="s">
        <v>33</v>
      </c>
      <c r="K29" s="26" t="s">
        <v>12</v>
      </c>
    </row>
    <row r="30" spans="1:11" ht="56.25" customHeight="1">
      <c r="A30" s="54">
        <v>45352</v>
      </c>
      <c r="B30" s="26" t="s">
        <v>98</v>
      </c>
      <c r="C30" s="26" t="s">
        <v>99</v>
      </c>
      <c r="D30" s="26" t="s">
        <v>100</v>
      </c>
      <c r="E30" s="55" t="s">
        <v>143</v>
      </c>
      <c r="F30" s="26" t="s">
        <v>161</v>
      </c>
      <c r="G30" s="56">
        <v>47200</v>
      </c>
      <c r="H30" s="57">
        <v>45412</v>
      </c>
      <c r="I30" s="56">
        <v>47200</v>
      </c>
      <c r="J30" s="32" t="s">
        <v>33</v>
      </c>
      <c r="K30" s="26" t="s">
        <v>12</v>
      </c>
    </row>
    <row r="31" spans="1:11" ht="56.25" customHeight="1">
      <c r="A31" s="54">
        <v>45326</v>
      </c>
      <c r="B31" s="26" t="s">
        <v>101</v>
      </c>
      <c r="C31" s="26" t="s">
        <v>102</v>
      </c>
      <c r="D31" s="26" t="s">
        <v>103</v>
      </c>
      <c r="E31" s="55" t="s">
        <v>144</v>
      </c>
      <c r="F31" s="26" t="s">
        <v>104</v>
      </c>
      <c r="G31" s="56">
        <v>66856.4</v>
      </c>
      <c r="H31" s="57">
        <v>45386</v>
      </c>
      <c r="I31" s="56">
        <v>66856.4</v>
      </c>
      <c r="J31" s="32" t="s">
        <v>33</v>
      </c>
      <c r="K31" s="26" t="s">
        <v>12</v>
      </c>
    </row>
    <row r="32" spans="1:11" ht="29.25" customHeight="1">
      <c r="A32" s="54">
        <v>45369</v>
      </c>
      <c r="B32" s="26" t="s">
        <v>105</v>
      </c>
      <c r="C32" s="26" t="s">
        <v>106</v>
      </c>
      <c r="D32" s="26" t="s">
        <v>107</v>
      </c>
      <c r="E32" s="55" t="s">
        <v>145</v>
      </c>
      <c r="F32" s="26" t="s">
        <v>104</v>
      </c>
      <c r="G32" s="56">
        <v>21240</v>
      </c>
      <c r="H32" s="57">
        <v>45429</v>
      </c>
      <c r="I32" s="56">
        <v>21240</v>
      </c>
      <c r="J32" s="32" t="s">
        <v>33</v>
      </c>
      <c r="K32" s="26" t="s">
        <v>12</v>
      </c>
    </row>
    <row r="33" spans="1:11" ht="63" customHeight="1">
      <c r="A33" s="54">
        <v>45245</v>
      </c>
      <c r="B33" s="26" t="s">
        <v>26</v>
      </c>
      <c r="C33" s="26" t="s">
        <v>24</v>
      </c>
      <c r="D33" s="26" t="s">
        <v>25</v>
      </c>
      <c r="E33" s="55" t="s">
        <v>146</v>
      </c>
      <c r="F33" s="26" t="s">
        <v>162</v>
      </c>
      <c r="G33" s="56">
        <v>63365.54</v>
      </c>
      <c r="H33" s="57">
        <v>45305</v>
      </c>
      <c r="I33" s="56">
        <v>63365.54</v>
      </c>
      <c r="J33" s="32" t="s">
        <v>33</v>
      </c>
      <c r="K33" s="26" t="s">
        <v>12</v>
      </c>
    </row>
    <row r="34" spans="1:11" ht="33.75">
      <c r="A34" s="54">
        <v>45279</v>
      </c>
      <c r="B34" s="26" t="s">
        <v>30</v>
      </c>
      <c r="C34" s="26" t="s">
        <v>31</v>
      </c>
      <c r="D34" s="26" t="s">
        <v>32</v>
      </c>
      <c r="E34" s="55" t="s">
        <v>147</v>
      </c>
      <c r="F34" s="26" t="s">
        <v>28</v>
      </c>
      <c r="G34" s="56">
        <v>7390236.75</v>
      </c>
      <c r="H34" s="57">
        <v>45339</v>
      </c>
      <c r="I34" s="56">
        <v>7390236.75</v>
      </c>
      <c r="J34" s="32" t="s">
        <v>33</v>
      </c>
      <c r="K34" s="26" t="s">
        <v>12</v>
      </c>
    </row>
    <row r="35" spans="1:11" ht="56.25" customHeight="1">
      <c r="A35" s="54">
        <v>45370</v>
      </c>
      <c r="B35" s="26" t="s">
        <v>108</v>
      </c>
      <c r="C35" s="26" t="s">
        <v>109</v>
      </c>
      <c r="D35" s="26" t="s">
        <v>38</v>
      </c>
      <c r="E35" s="55" t="s">
        <v>148</v>
      </c>
      <c r="F35" s="26" t="s">
        <v>29</v>
      </c>
      <c r="G35" s="56">
        <v>31057.98</v>
      </c>
      <c r="H35" s="57">
        <v>45430</v>
      </c>
      <c r="I35" s="56">
        <v>31057.98</v>
      </c>
      <c r="J35" s="32" t="s">
        <v>33</v>
      </c>
      <c r="K35" s="26" t="s">
        <v>12</v>
      </c>
    </row>
    <row r="36" spans="1:11" ht="56.25" customHeight="1">
      <c r="A36" s="54">
        <v>45345</v>
      </c>
      <c r="B36" s="26" t="s">
        <v>110</v>
      </c>
      <c r="C36" s="26" t="s">
        <v>111</v>
      </c>
      <c r="D36" s="26" t="s">
        <v>39</v>
      </c>
      <c r="E36" s="55" t="s">
        <v>149</v>
      </c>
      <c r="F36" s="26" t="s">
        <v>163</v>
      </c>
      <c r="G36" s="56">
        <v>304128.8</v>
      </c>
      <c r="H36" s="57">
        <v>45405</v>
      </c>
      <c r="I36" s="56">
        <v>304128.8</v>
      </c>
      <c r="J36" s="32" t="s">
        <v>33</v>
      </c>
      <c r="K36" s="26" t="s">
        <v>12</v>
      </c>
    </row>
    <row r="37" spans="1:11" ht="45">
      <c r="A37" s="54">
        <v>45345</v>
      </c>
      <c r="B37" s="26" t="s">
        <v>112</v>
      </c>
      <c r="C37" s="26" t="s">
        <v>113</v>
      </c>
      <c r="D37" s="26" t="s">
        <v>39</v>
      </c>
      <c r="E37" s="55" t="s">
        <v>150</v>
      </c>
      <c r="F37" s="26" t="s">
        <v>164</v>
      </c>
      <c r="G37" s="56">
        <v>146902.49</v>
      </c>
      <c r="H37" s="57">
        <v>45405</v>
      </c>
      <c r="I37" s="56">
        <v>146902.49</v>
      </c>
      <c r="J37" s="32" t="s">
        <v>33</v>
      </c>
      <c r="K37" s="26" t="s">
        <v>12</v>
      </c>
    </row>
    <row r="38" spans="1:11" ht="56.25" customHeight="1">
      <c r="A38" s="54">
        <v>45344</v>
      </c>
      <c r="B38" s="26" t="s">
        <v>114</v>
      </c>
      <c r="C38" s="26" t="s">
        <v>115</v>
      </c>
      <c r="D38" s="26" t="s">
        <v>116</v>
      </c>
      <c r="E38" s="55" t="s">
        <v>151</v>
      </c>
      <c r="F38" s="26" t="s">
        <v>165</v>
      </c>
      <c r="G38" s="56">
        <v>99474</v>
      </c>
      <c r="H38" s="57">
        <v>45404</v>
      </c>
      <c r="I38" s="56">
        <v>99474</v>
      </c>
      <c r="J38" s="32" t="s">
        <v>33</v>
      </c>
      <c r="K38" s="26" t="s">
        <v>12</v>
      </c>
    </row>
    <row r="39" spans="1:11" ht="56.25" customHeight="1">
      <c r="A39" s="54">
        <v>45375</v>
      </c>
      <c r="B39" s="26" t="s">
        <v>117</v>
      </c>
      <c r="C39" s="26" t="s">
        <v>118</v>
      </c>
      <c r="D39" s="26" t="s">
        <v>27</v>
      </c>
      <c r="E39" s="55" t="s">
        <v>152</v>
      </c>
      <c r="F39" s="26" t="s">
        <v>155</v>
      </c>
      <c r="G39" s="56">
        <v>60035.67</v>
      </c>
      <c r="H39" s="57">
        <v>45435</v>
      </c>
      <c r="I39" s="56">
        <v>60035.67</v>
      </c>
      <c r="J39" s="32" t="s">
        <v>33</v>
      </c>
      <c r="K39" s="26" t="s">
        <v>12</v>
      </c>
    </row>
    <row r="40" spans="1:11" ht="37.5" customHeight="1">
      <c r="A40" s="54">
        <v>45370</v>
      </c>
      <c r="B40" s="26" t="s">
        <v>119</v>
      </c>
      <c r="C40" s="26" t="s">
        <v>120</v>
      </c>
      <c r="D40" s="26" t="s">
        <v>121</v>
      </c>
      <c r="E40" s="55" t="s">
        <v>153</v>
      </c>
      <c r="F40" s="26" t="s">
        <v>28</v>
      </c>
      <c r="G40" s="56">
        <v>290000</v>
      </c>
      <c r="H40" s="57">
        <v>45430</v>
      </c>
      <c r="I40" s="56">
        <v>290000</v>
      </c>
      <c r="J40" s="32" t="s">
        <v>33</v>
      </c>
      <c r="K40" s="26" t="s">
        <v>12</v>
      </c>
    </row>
    <row r="41" spans="1:11" ht="56.25" customHeight="1">
      <c r="A41" s="54">
        <v>45186</v>
      </c>
      <c r="B41" s="26" t="s">
        <v>21</v>
      </c>
      <c r="C41" s="26" t="s">
        <v>22</v>
      </c>
      <c r="D41" s="26" t="s">
        <v>18</v>
      </c>
      <c r="E41" s="55" t="s">
        <v>154</v>
      </c>
      <c r="F41" s="26" t="s">
        <v>155</v>
      </c>
      <c r="G41" s="56">
        <v>67340</v>
      </c>
      <c r="H41" s="57">
        <v>45246</v>
      </c>
      <c r="I41" s="56">
        <v>67340</v>
      </c>
      <c r="J41" s="32" t="s">
        <v>33</v>
      </c>
      <c r="K41" s="26" t="s">
        <v>12</v>
      </c>
    </row>
    <row r="42" spans="1:11" ht="15">
      <c r="A42" s="33"/>
      <c r="B42" s="34"/>
      <c r="C42" s="34"/>
      <c r="D42" s="34"/>
      <c r="E42" s="58" t="s">
        <v>19</v>
      </c>
      <c r="F42" s="59"/>
      <c r="G42" s="60">
        <f>SUM(G9:G41)</f>
        <v>11948405.590000002</v>
      </c>
      <c r="H42" s="60"/>
      <c r="I42" s="60">
        <f>SUM(I9:I41)</f>
        <v>11948405.590000002</v>
      </c>
      <c r="J42" s="61"/>
      <c r="K42" s="26"/>
    </row>
    <row r="43" spans="1:11" ht="15">
      <c r="A43" s="22"/>
      <c r="B43" s="30"/>
      <c r="C43" s="23"/>
      <c r="D43" s="23"/>
      <c r="E43" s="24"/>
      <c r="F43" s="30"/>
      <c r="G43" s="25"/>
      <c r="H43" s="21"/>
      <c r="I43" s="21"/>
      <c r="J43" s="21"/>
      <c r="K43" s="10"/>
    </row>
    <row r="44" spans="1:11" ht="15">
      <c r="A44" s="22"/>
      <c r="B44" s="30"/>
      <c r="C44" s="23"/>
      <c r="D44" s="23"/>
      <c r="E44" s="24"/>
      <c r="F44" s="30"/>
      <c r="G44" s="25"/>
      <c r="H44" s="21"/>
      <c r="I44" s="21"/>
      <c r="J44" s="21"/>
      <c r="K44" s="10"/>
    </row>
    <row r="45" spans="1:11" ht="15">
      <c r="A45" s="27"/>
      <c r="B45" s="31" t="s">
        <v>20</v>
      </c>
      <c r="C45" s="28"/>
      <c r="D45" s="28"/>
      <c r="E45" s="24"/>
      <c r="F45" s="31" t="s">
        <v>34</v>
      </c>
      <c r="G45" s="29"/>
      <c r="H45" s="21"/>
      <c r="I45" s="21"/>
      <c r="J45" s="21"/>
      <c r="K45" s="10"/>
    </row>
    <row r="46" spans="1:11" ht="15">
      <c r="A46" s="47" t="s">
        <v>13</v>
      </c>
      <c r="B46" s="47"/>
      <c r="C46" s="47"/>
      <c r="D46" s="47"/>
      <c r="E46" s="11"/>
      <c r="F46" s="47" t="s">
        <v>14</v>
      </c>
      <c r="G46" s="47"/>
      <c r="H46" s="13"/>
      <c r="I46" s="13"/>
      <c r="J46" s="20"/>
      <c r="K46" s="10"/>
    </row>
    <row r="47" spans="1:11" ht="15">
      <c r="A47" s="48" t="s">
        <v>15</v>
      </c>
      <c r="B47" s="48"/>
      <c r="C47" s="48"/>
      <c r="D47" s="48"/>
      <c r="E47" s="10"/>
      <c r="F47" s="51" t="s">
        <v>16</v>
      </c>
      <c r="G47" s="51"/>
      <c r="H47" s="14"/>
      <c r="I47" s="14"/>
      <c r="J47" s="21"/>
      <c r="K47" s="10"/>
    </row>
    <row r="48" ht="15">
      <c r="G48" s="18"/>
    </row>
  </sheetData>
  <sheetProtection/>
  <protectedRanges>
    <protectedRange sqref="D5:E6" name="Rango2_1"/>
  </protectedRanges>
  <mergeCells count="15">
    <mergeCell ref="A46:D46"/>
    <mergeCell ref="A47:D47"/>
    <mergeCell ref="H7:H8"/>
    <mergeCell ref="F46:G46"/>
    <mergeCell ref="F47:G47"/>
    <mergeCell ref="I7:I8"/>
    <mergeCell ref="J7:J8"/>
    <mergeCell ref="K7:K8"/>
    <mergeCell ref="A7:A8"/>
    <mergeCell ref="B7:B8"/>
    <mergeCell ref="C7:C8"/>
    <mergeCell ref="D7:D8"/>
    <mergeCell ref="E7:E8"/>
    <mergeCell ref="F7:F8"/>
    <mergeCell ref="G7:G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2024-04-15T13:13:15Z</cp:lastPrinted>
  <dcterms:created xsi:type="dcterms:W3CDTF">2022-07-08T15:33:47Z</dcterms:created>
  <dcterms:modified xsi:type="dcterms:W3CDTF">2024-04-15T13:15:12Z</dcterms:modified>
  <cp:category/>
  <cp:version/>
  <cp:contentType/>
  <cp:contentStatus/>
</cp:coreProperties>
</file>