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lcruz\Desktop\Estados\Esdtados y reportes 2024\Pagos a proveedoeres\Marzo\"/>
    </mc:Choice>
  </mc:AlternateContent>
  <xr:revisionPtr revIDLastSave="0" documentId="13_ncr:1_{A4CC86B1-CBBC-43F3-8CC1-4982E6ECF2A2}" xr6:coauthVersionLast="47" xr6:coauthVersionMax="47" xr10:uidLastSave="{00000000-0000-0000-0000-000000000000}"/>
  <bookViews>
    <workbookView xWindow="-120" yWindow="-120" windowWidth="20730" windowHeight="11040" firstSheet="4" activeTab="4" xr2:uid="{00000000-000D-0000-FFFF-FFFF00000000}"/>
  </bookViews>
  <sheets>
    <sheet name="JUNIO 2021 (2)" sheetId="2" state="hidden" r:id="rId1"/>
    <sheet name="JUNIO 2021 (3)" sheetId="3" state="hidden" r:id="rId2"/>
    <sheet name="JUNIO 2021 (4)" sheetId="4" state="hidden" r:id="rId3"/>
    <sheet name="Hoja1" sheetId="5" state="hidden" r:id="rId4"/>
    <sheet name="MARZO"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 name="_xlnm.Print_Titles" localSheetId="4">MARZO!$2:$9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8" i="12" l="1"/>
  <c r="G98"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H90" i="4"/>
  <c r="I90" i="4" s="1"/>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H73" i="4"/>
  <c r="I73" i="4" s="1"/>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H41" i="4"/>
  <c r="I41" i="4" s="1"/>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s="1"/>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<sst xmlns="http://schemas.openxmlformats.org/spreadsheetml/2006/main" count="1984" uniqueCount="654">
  <si>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</si>
  <si>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</si>
  <si>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</si>
  <si>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</si>
  <si>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</si>
  <si>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</si>
  <si>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</si>
  <si>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</si>
  <si>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</si>
  <si>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</si>
  <si>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</si>
  <si>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</si>
  <si>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</si>
  <si>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</si>
  <si>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</si>
  <si>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</si>
  <si>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</si>
  <si>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</si>
  <si>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</si>
  <si>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</si>
  <si>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</si>
  <si>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</si>
  <si>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</si>
  <si>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</si>
  <si>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</si>
  <si>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</si>
  <si>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</si>
  <si>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</si>
  <si>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</si>
  <si>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</si>
  <si>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</si>
  <si>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</si>
  <si>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</si>
  <si>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</si>
  <si>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</si>
  <si>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</si>
  <si>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</si>
  <si>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</si>
  <si>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</si>
  <si>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</si>
  <si>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</si>
  <si>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</si>
  <si>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</si>
  <si>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</si>
  <si>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</si>
  <si>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</si>
  <si>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</si>
  <si>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</si>
  <si>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</si>
  <si>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</si>
  <si>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</si>
  <si>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</si>
  <si>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</si>
  <si>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</si>
  <si>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</si>
  <si>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</si>
  <si>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</si>
  <si>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</si>
  <si>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</si>
  <si>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</si>
  <si>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</si>
  <si>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</si>
  <si>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</si>
  <si>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</si>
  <si>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</si>
  <si>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</si>
  <si>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</si>
  <si>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</si>
  <si>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</si>
  <si>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</si>
  <si>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</si>
  <si>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</si>
  <si>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</si>
  <si>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</si>
  <si>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</si>
  <si>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</si>
  <si>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</si>
  <si>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</si>
  <si>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</si>
  <si>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</si>
  <si>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</si>
  <si>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</si>
  <si>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</si>
  <si>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</si>
  <si>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</si>
  <si>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</si>
  <si>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</si>
  <si>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</si>
  <si>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</si>
  <si>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</si>
  <si>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</si>
  <si>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</si>
  <si>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</si>
  <si>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</si>
  <si>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</si>
  <si>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</si>
  <si>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</si>
  <si>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</si>
  <si>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</si>
  <si>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</si>
  <si>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</si>
  <si>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</si>
  <si>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</si>
  <si>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</si>
  <si>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</si>
  <si>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</si>
  <si>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</si>
  <si>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</si>
  <si>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</si>
  <si>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</si>
  <si>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</si>
  <si>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</si>
  <si>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</si>
  <si>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</si>
  <si>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</si>
  <si>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</si>
  <si>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</si>
  <si>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</si>
  <si>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</si>
  <si>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</si>
  <si>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</si>
  <si>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</si>
  <si>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</si>
  <si>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</si>
  <si>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</si>
  <si>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</si>
  <si>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</si>
  <si>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</si>
  <si>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</si>
  <si>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</si>
  <si>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</si>
  <si>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</si>
  <si>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</si>
  <si>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</si>
  <si>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</si>
  <si>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</si>
  <si>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</si>
  <si>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</si>
  <si>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</si>
  <si>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</si>
  <si>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</si>
  <si>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</si>
  <si>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</si>
  <si>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</si>
  <si>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</si>
  <si>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</si>
  <si>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</si>
  <si>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</si>
  <si>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</si>
  <si>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</si>
  <si>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</si>
  <si>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</si>
  <si>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</si>
  <si>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</si>
  <si>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</si>
  <si>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</si>
  <si>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</si>
  <si>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</si>
  <si>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</si>
  <si>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</si>
  <si>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</si>
  <si>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</si>
  <si>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</si>
  <si>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</si>
  <si>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</si>
  <si>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</si>
  <si>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</si>
  <si>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</si>
  <si>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</si>
  <si>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</si>
  <si>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</si>
  <si>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</si>
  <si>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</si>
  <si>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</si>
  <si>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</si>
  <si>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</si>
  <si>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</si>
  <si>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</si>
  <si>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</si>
  <si>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</si>
  <si>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</si>
  <si>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</si>
  <si>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</si>
  <si>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</si>
  <si>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</si>
  <si>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</si>
  <si>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</si>
  <si>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</si>
  <si>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</si>
  <si>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</si>
  <si>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</si>
  <si>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</si>
  <si>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</si>
  <si>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</si>
  <si>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</si>
  <si>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</si>
  <si>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</si>
  <si>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</si>
  <si>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</si>
  <si>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</si>
  <si>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</si>
  <si>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</si>
  <si>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</si>
  <si>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</si>
  <si>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</si>
  <si>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</si>
  <si>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</si>
  <si>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</si>
  <si>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</si>
  <si>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</si>
  <si>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</si>
  <si>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</si>
  <si>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</si>
  <si>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</si>
  <si>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</si>
  <si>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</si>
  <si>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</si>
  <si>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</si>
  <si>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</si>
  <si>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</si>
  <si>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</si>
  <si>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</si>
  <si>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</si>
  <si>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</si>
  <si>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</si>
  <si>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</si>
  <si>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</si>
  <si>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</si>
  <si>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</si>
  <si>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</si>
  <si>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</si>
  <si>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</si>
  <si>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</si>
  <si>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</si>
  <si>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</si>
  <si>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</si>
  <si>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</si>
  <si>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</si>
  <si>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</si>
  <si>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</si>
  <si>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</si>
  <si>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</si>
  <si>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</si>
  <si>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</si>
  <si>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</si>
  <si>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</si>
  <si>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</si>
  <si>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</si>
  <si>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</si>
  <si>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</si>
  <si>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</si>
  <si>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</si>
  <si>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</si>
  <si>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</si>
  <si>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</si>
  <si>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</si>
  <si>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</si>
  <si>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</si>
  <si>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</si>
  <si>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</si>
  <si>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</si>
  <si>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</si>
  <si>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</si>
  <si>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</si>
  <si>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</si>
  <si>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</si>
  <si>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</si>
  <si>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</si>
  <si>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</si>
  <si>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</si>
  <si>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</si>
  <si>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</si>
  <si>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</si>
  <si>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</si>
  <si>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</si>
  <si>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</si>
  <si>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</si>
  <si>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</si>
  <si>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</si>
  <si>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</si>
  <si>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</si>
  <si>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</si>
  <si>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</si>
  <si>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</si>
  <si>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</si>
  <si>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</si>
  <si>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</si>
  <si>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</si>
  <si>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</si>
  <si>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</si>
  <si>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</si>
  <si>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</si>
  <si>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</si>
  <si>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</si>
  <si>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</si>
  <si>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</si>
  <si>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</si>
  <si>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</si>
  <si>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</si>
  <si>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</si>
  <si>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</si>
  <si>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</si>
  <si>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</si>
  <si>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</si>
  <si>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</si>
  <si>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</si>
  <si>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</si>
  <si>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</si>
  <si>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</si>
  <si>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</si>
  <si>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</si>
  <si>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</si>
  <si>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</si>
  <si>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</si>
  <si>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</si>
  <si>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</si>
  <si>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</si>
  <si>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</si>
  <si>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</si>
  <si>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</si>
  <si>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</si>
  <si>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</si>
  <si>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</si>
  <si>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</si>
  <si>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</si>
  <si>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</si>
  <si>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</si>
  <si>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</si>
  <si>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</si>
  <si>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</si>
  <si>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</si>
  <si>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</si>
  <si>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</si>
  <si>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</si>
  <si>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</si>
  <si>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</si>
  <si>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</si>
  <si>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</si>
  <si>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</si>
  <si>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</si>
  <si>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</si>
  <si>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</si>
  <si>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</si>
  <si>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</si>
  <si>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</si>
  <si>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</si>
  <si>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</si>
  <si>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</si>
  <si>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</si>
  <si>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</si>
  <si>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</si>
  <si>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</si>
  <si>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</si>
  <si>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</si>
  <si>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</si>
  <si>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</si>
  <si>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</si>
  <si>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</si>
  <si>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</si>
  <si>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</si>
  <si>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</si>
  <si>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</si>
  <si>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</si>
  <si>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</si>
  <si>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</si>
  <si>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</si>
  <si>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</si>
  <si>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</si>
  <si>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</si>
  <si>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</si>
  <si>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</si>
  <si>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</si>
  <si>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</si>
  <si>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TOTAL</t>
  </si>
  <si>
    <t xml:space="preserve"> Completado</t>
  </si>
  <si>
    <t>0.00</t>
  </si>
  <si>
    <t>DELTA COMERCIAL, S.A.</t>
  </si>
  <si>
    <t>AGUA PLANETA AZUL , S.A</t>
  </si>
  <si>
    <t xml:space="preserve"> .</t>
  </si>
  <si>
    <t xml:space="preserve"> B1500000031</t>
  </si>
  <si>
    <t>CENTRO AUTOMOTRIZ REMESA SRL</t>
  </si>
  <si>
    <t>TERRAFINA SRL</t>
  </si>
  <si>
    <t xml:space="preserve"> B1500000123</t>
  </si>
  <si>
    <t xml:space="preserve"> 02/22/2024</t>
  </si>
  <si>
    <t>AMALIA ALTAGRACIA ALMONTE DURAN</t>
  </si>
  <si>
    <t>CARMEN VICTORIA CASTILLO RODRÍGUEZ</t>
  </si>
  <si>
    <t>GRUPO DRIMAX SRL</t>
  </si>
  <si>
    <t>JUFEMADI SUMINISTROS Y GASTABLES SRL</t>
  </si>
  <si>
    <t>LUZ MAGALY ROMAN</t>
  </si>
  <si>
    <t>MALLA AGENCY SRL</t>
  </si>
  <si>
    <t>UNIVERSIDAD IBEROAMERICANA (UNIBE)</t>
  </si>
  <si>
    <t xml:space="preserve"> 02/20/2024</t>
  </si>
  <si>
    <t xml:space="preserve"> B1500000086</t>
  </si>
  <si>
    <t xml:space="preserve"> 02/23/2024</t>
  </si>
  <si>
    <t xml:space="preserve"> B1500000071</t>
  </si>
  <si>
    <t xml:space="preserve"> B1500001768</t>
  </si>
  <si>
    <t xml:space="preserve"> 02/21/2024</t>
  </si>
  <si>
    <t xml:space="preserve"> 03/07/2024</t>
  </si>
  <si>
    <t xml:space="preserve"> 03/13/2024</t>
  </si>
  <si>
    <t xml:space="preserve"> 03/21/2024</t>
  </si>
  <si>
    <t xml:space="preserve"> 03/01/2024</t>
  </si>
  <si>
    <t xml:space="preserve"> 03/14/2024</t>
  </si>
  <si>
    <t xml:space="preserve"> 03/23/2024</t>
  </si>
  <si>
    <t xml:space="preserve"> 02/29/2024</t>
  </si>
  <si>
    <t xml:space="preserve"> 03/08/2024</t>
  </si>
  <si>
    <t xml:space="preserve"> 03/20/2024</t>
  </si>
  <si>
    <t xml:space="preserve"> 03/15/2024</t>
  </si>
  <si>
    <t xml:space="preserve"> 03/24/2024</t>
  </si>
  <si>
    <t xml:space="preserve"> 03/06/2024</t>
  </si>
  <si>
    <t xml:space="preserve"> 03/22/2024</t>
  </si>
  <si>
    <t xml:space="preserve"> CORRESPONDIENTE AL PAGO REALIZADO POR CONCEPTO DE: MATRICULACION CON NCF B1500001768  ESTUDIANTES BECADOS DE YAHIRIS ENCARNACION Y CRIS L. ROSARIO DE LOS SANTOS, PERIODO ENERO-ABRIL 2024. SEGUN NUMERO DE MEMORANDUM PRE-M-0000177-23. </t>
  </si>
  <si>
    <t xml:space="preserve">                      RELACIÓN DE PAGOS A PROVEEDORES AL 31 DE MARZO, 2024</t>
  </si>
  <si>
    <t>ANGELES JORGE SANCHEZ JIMENEZ</t>
  </si>
  <si>
    <t>AUTOCENTRO NAVARRO S.R.L</t>
  </si>
  <si>
    <t>CARMEN YAMALIE ROSARIO GOMEZ</t>
  </si>
  <si>
    <t>CESAR MEJIA REYES</t>
  </si>
  <si>
    <t>COOPERATIVA NACIONAL DE SERVICIOS MULTIPLES DE LOS MAESTROS INC</t>
  </si>
  <si>
    <t>DOS GARCIA S.R.L</t>
  </si>
  <si>
    <t>EDITORA LISTIN DIARIO, S.A.</t>
  </si>
  <si>
    <t>ELIZABETH MOREL WEDDING &amp; EVENT PLANNER S.R.L</t>
  </si>
  <si>
    <t>FE CARIDAD VARGAS RAMOS</t>
  </si>
  <si>
    <t>FIDEICOMISO PARA LA EXPANSION EL MANT Y LA OPERACION DE LA RED DE PARQUEOS DE US</t>
  </si>
  <si>
    <t>GRAFIMEDIOS SRL</t>
  </si>
  <si>
    <t>GRUPO BRIZATLÁNTICA DEL CARIBE, SRL</t>
  </si>
  <si>
    <t>GRUPO DIARIO LIBRE, S A</t>
  </si>
  <si>
    <t>GTG INDUSTRIAL, SRL.</t>
  </si>
  <si>
    <t>IMPRESOS Y PAPELERIA DOS M S.R.L</t>
  </si>
  <si>
    <t>INSTITUTO TECNOLOGICO DE LAS AMERICAS</t>
  </si>
  <si>
    <t>J G DIESEL SRL</t>
  </si>
  <si>
    <t>JUAN FRANCISCO BASTARDO</t>
  </si>
  <si>
    <t>MARIA ALTAGRACIA DE LA CRUZ MORONTA</t>
  </si>
  <si>
    <t>MDL ALTEKNATIVA TECH S.R.L</t>
  </si>
  <si>
    <t>OPTIMUM CONTROL DE PLAGAS S.R.L</t>
  </si>
  <si>
    <t>PABLO E. BETANCES MATOS</t>
  </si>
  <si>
    <t>PRODUCTORA LMO SRL</t>
  </si>
  <si>
    <t>PROLIMPISO SRL</t>
  </si>
  <si>
    <t>QUALITAS SOFTWARE SRL</t>
  </si>
  <si>
    <t>RADIO TELEVISIÓN ARCOIRIS S.R.L</t>
  </si>
  <si>
    <t>RAMOK INVESTMENTS SRL</t>
  </si>
  <si>
    <t>RF COMUNICACIONES EDUCATIVAS SRL</t>
  </si>
  <si>
    <t>SILIS SRL</t>
  </si>
  <si>
    <t>SIN ESQUEMA BY ALBERTO ATALLAH SRL</t>
  </si>
  <si>
    <t>TCO NETWORKING S.R.L</t>
  </si>
  <si>
    <t>TORO BUSINESS CATALYST, SRL</t>
  </si>
  <si>
    <t>UNIVERSIDAD CENTRAL DEL ESTE</t>
  </si>
  <si>
    <t xml:space="preserve"> B1500167255,  B1500167222,  B1500168583,  B1500169287,  B150016859,  B150017128,  B1500169296,  B1500171293,  B1500172005,  B1500171320,  B1500172014,  B1500172238,  B1500172243,  B1500172400,  B1500172652,  B1500172658</t>
  </si>
  <si>
    <t xml:space="preserve"> 03/13/2024,  03/13/2024,  03/13/2024,  03/13/2024,  03/13/2024,  03/13/2024,  03/13/2024,  03/13/2024,  03/13/2024,  03/13/2024,  03/13/2024,  03/13/2024,  03/13/2024,  03/13/2024,  03/13/2024,  03/13/2024</t>
  </si>
  <si>
    <t xml:space="preserve"> E450000002016</t>
  </si>
  <si>
    <t xml:space="preserve"> E450000002506</t>
  </si>
  <si>
    <t xml:space="preserve"> E450000002258</t>
  </si>
  <si>
    <t xml:space="preserve"> E450000002345</t>
  </si>
  <si>
    <t xml:space="preserve"> B1500000087</t>
  </si>
  <si>
    <t xml:space="preserve"> B150000023</t>
  </si>
  <si>
    <t xml:space="preserve"> B1500002950</t>
  </si>
  <si>
    <t xml:space="preserve"> B1500050230</t>
  </si>
  <si>
    <t xml:space="preserve"> B1500049685</t>
  </si>
  <si>
    <t xml:space="preserve"> B1500000157</t>
  </si>
  <si>
    <t xml:space="preserve"> B1500000159,  B1500000160,  B1500000161</t>
  </si>
  <si>
    <t xml:space="preserve"> 02/29/2024,  02/29/2024,  02/29/2024</t>
  </si>
  <si>
    <t xml:space="preserve"> B1500136855,  B1500137722,  B1500137554,  B1500136391,  B150013639</t>
  </si>
  <si>
    <t xml:space="preserve"> 03/13/2024,  03/13/2024,  03/13/2024,  03/13/2024,  03/13/2024</t>
  </si>
  <si>
    <t xml:space="preserve"> B1500000130</t>
  </si>
  <si>
    <t xml:space="preserve"> 03/11/2024</t>
  </si>
  <si>
    <t xml:space="preserve"> B1500000168</t>
  </si>
  <si>
    <t xml:space="preserve"> 03/12/2024</t>
  </si>
  <si>
    <t xml:space="preserve"> B1500001997</t>
  </si>
  <si>
    <t xml:space="preserve"> 03/18/2024</t>
  </si>
  <si>
    <t xml:space="preserve"> B1500000032</t>
  </si>
  <si>
    <t xml:space="preserve"> 03/25/2024</t>
  </si>
  <si>
    <t xml:space="preserve"> E450000036278</t>
  </si>
  <si>
    <t xml:space="preserve"> E450000036311</t>
  </si>
  <si>
    <t xml:space="preserve"> E450000036345</t>
  </si>
  <si>
    <t xml:space="preserve"> B1500000085</t>
  </si>
  <si>
    <t xml:space="preserve"> B1500000175</t>
  </si>
  <si>
    <t xml:space="preserve"> B1500020194</t>
  </si>
  <si>
    <t xml:space="preserve"> B1500020389</t>
  </si>
  <si>
    <t xml:space="preserve"> B1500000707</t>
  </si>
  <si>
    <t xml:space="preserve"> 02/28/2024</t>
  </si>
  <si>
    <t xml:space="preserve"> B1500511042,  B1500513041,  B1500511044,  B1500511043,  B1500511024,  B1500511000,  B1500511045,  B1500511008</t>
  </si>
  <si>
    <t xml:space="preserve"> 03/15/2024,  03/15/2024,  03/15/2024,  03/15/2024,  03/15/2024,  03/15/2024,  03/15/2024,  03/15/2024</t>
  </si>
  <si>
    <t xml:space="preserve"> B1500009033</t>
  </si>
  <si>
    <t xml:space="preserve"> B1500316690</t>
  </si>
  <si>
    <t xml:space="preserve"> B1500031642</t>
  </si>
  <si>
    <t xml:space="preserve"> B1500315379</t>
  </si>
  <si>
    <t xml:space="preserve"> B1500320017</t>
  </si>
  <si>
    <t xml:space="preserve"> B1500035814</t>
  </si>
  <si>
    <t xml:space="preserve"> B1500000052</t>
  </si>
  <si>
    <t xml:space="preserve"> B15000000102,  B1500000101</t>
  </si>
  <si>
    <t xml:space="preserve"> 03/15/2024,  03/18/2024</t>
  </si>
  <si>
    <t xml:space="preserve"> B1500000038</t>
  </si>
  <si>
    <t xml:space="preserve"> B1500000360</t>
  </si>
  <si>
    <t xml:space="preserve"> B1500002889</t>
  </si>
  <si>
    <t xml:space="preserve"> B1500002890</t>
  </si>
  <si>
    <t xml:space="preserve"> B1500000721</t>
  </si>
  <si>
    <t xml:space="preserve"> B1500003961</t>
  </si>
  <si>
    <t xml:space="preserve"> B1500003982</t>
  </si>
  <si>
    <t xml:space="preserve"> B1500000217</t>
  </si>
  <si>
    <t xml:space="preserve"> B1500000633</t>
  </si>
  <si>
    <t xml:space="preserve"> B1500000090</t>
  </si>
  <si>
    <t xml:space="preserve"> B1500000204</t>
  </si>
  <si>
    <t xml:space="preserve"> 03/19/2024</t>
  </si>
  <si>
    <t xml:space="preserve"> B150000002</t>
  </si>
  <si>
    <t xml:space="preserve"> B1500000160</t>
  </si>
  <si>
    <t xml:space="preserve"> B1500000167</t>
  </si>
  <si>
    <t xml:space="preserve"> B1500000208</t>
  </si>
  <si>
    <t xml:space="preserve"> B1500000075</t>
  </si>
  <si>
    <t xml:space="preserve"> B1500000309</t>
  </si>
  <si>
    <t xml:space="preserve"> B1500000705</t>
  </si>
  <si>
    <t xml:space="preserve"> B1500001222</t>
  </si>
  <si>
    <t xml:space="preserve"> B1500000135</t>
  </si>
  <si>
    <t xml:space="preserve"> B1500000111</t>
  </si>
  <si>
    <t xml:space="preserve"> 03/05/2024</t>
  </si>
  <si>
    <t xml:space="preserve"> B1500000112</t>
  </si>
  <si>
    <t xml:space="preserve"> B1500002156</t>
  </si>
  <si>
    <t xml:space="preserve"> B1500000097</t>
  </si>
  <si>
    <t xml:space="preserve"> B1500000098</t>
  </si>
  <si>
    <t xml:space="preserve"> B1500000099</t>
  </si>
  <si>
    <t xml:space="preserve"> B1500000106</t>
  </si>
  <si>
    <t xml:space="preserve"> B1500000567</t>
  </si>
  <si>
    <t xml:space="preserve"> B1500027518</t>
  </si>
  <si>
    <t xml:space="preserve"> 02/26/2024</t>
  </si>
  <si>
    <t xml:space="preserve"> B1500047349</t>
  </si>
  <si>
    <t xml:space="preserve"> B1500000412</t>
  </si>
  <si>
    <t xml:space="preserve"> B1500000284</t>
  </si>
  <si>
    <t xml:space="preserve"> B1500000878</t>
  </si>
  <si>
    <t xml:space="preserve"> B1500003096,  B1500003097</t>
  </si>
  <si>
    <t xml:space="preserve"> 03/21/2024,  03/21/2024</t>
  </si>
  <si>
    <t xml:space="preserve"> B1500000169</t>
  </si>
  <si>
    <t xml:space="preserve"> B1500003045</t>
  </si>
  <si>
    <t xml:space="preserve"> B1500003065</t>
  </si>
  <si>
    <t xml:space="preserve"> B1500003054</t>
  </si>
  <si>
    <t xml:space="preserve"> B1500001163</t>
  </si>
  <si>
    <t xml:space="preserve"> B1500002172</t>
  </si>
  <si>
    <t xml:space="preserve"> B1500002170</t>
  </si>
  <si>
    <t xml:space="preserve"> B1500012422</t>
  </si>
  <si>
    <t xml:space="preserve"> B1500012428</t>
  </si>
  <si>
    <t xml:space="preserve"> 03/04/2024</t>
  </si>
  <si>
    <t xml:space="preserve"> B1500012637</t>
  </si>
  <si>
    <t xml:space="preserve"> B1500012631</t>
  </si>
  <si>
    <t xml:space="preserve"> 04/12/2024,  04/12/2024,  04/12/2024,  04/12/2024,  04/12/2024,  04/12/2024,  04/12/2024,  04/12/2024,  04/12/2024,  04/12/2024,  04/12/2024,  04/12/2024,  04/12/2024,  04/12/2024,  04/12/2024,  04/12/2024</t>
  </si>
  <si>
    <t xml:space="preserve"> 04/05/2024</t>
  </si>
  <si>
    <t xml:space="preserve"> 04/14/2024</t>
  </si>
  <si>
    <t xml:space="preserve"> 03/30/2024</t>
  </si>
  <si>
    <t xml:space="preserve"> 03/31/2024</t>
  </si>
  <si>
    <t xml:space="preserve"> 03/30/2024,  03/30/2024,  03/30/2024</t>
  </si>
  <si>
    <t xml:space="preserve"> 04/12/2024,  04/12/2024,  04/12/2024,  04/12/2024,  04/12/2024</t>
  </si>
  <si>
    <t xml:space="preserve"> 04/10/2024</t>
  </si>
  <si>
    <t xml:space="preserve"> 04/11/2024</t>
  </si>
  <si>
    <t xml:space="preserve"> 04/17/2024</t>
  </si>
  <si>
    <t xml:space="preserve"> 04/24/2024</t>
  </si>
  <si>
    <t xml:space="preserve"> 04/12/2024</t>
  </si>
  <si>
    <t xml:space="preserve"> 04/19/2024</t>
  </si>
  <si>
    <t xml:space="preserve"> 04/20/2024</t>
  </si>
  <si>
    <t xml:space="preserve"> 03/29/2024</t>
  </si>
  <si>
    <t xml:space="preserve"> 04/14/2024,  04/14/2024,  04/14/2024,  04/14/2024,  04/14/2024,  04/14/2024,  04/14/2024,  04/14/2024</t>
  </si>
  <si>
    <t xml:space="preserve"> 04/07/2024</t>
  </si>
  <si>
    <t xml:space="preserve"> 04/14/2024,  04/17/2024</t>
  </si>
  <si>
    <t xml:space="preserve"> 04/06/2024</t>
  </si>
  <si>
    <t xml:space="preserve"> 04/18/2024</t>
  </si>
  <si>
    <t xml:space="preserve"> 04/04/2024</t>
  </si>
  <si>
    <t xml:space="preserve"> 03/27/2024</t>
  </si>
  <si>
    <t xml:space="preserve"> 04/13/2024</t>
  </si>
  <si>
    <t xml:space="preserve"> 04/20/2024,  04/20/2024</t>
  </si>
  <si>
    <t xml:space="preserve"> 04/03/2024</t>
  </si>
  <si>
    <t xml:space="preserve"> CORRESPONDIENTE AL PAGO REALIZADO POR CONCEPTO DE: FACTURA NCFB1500167255/167222/168583/169287/168592/171286/16 9296/171293/172005/171320/172014/172238/172243/172400/172652/172658, COMPRA DE 2,600 BOTELLONES DE REPOSICION PARA  USO DE LA INSTITUCION, CUATRIMESTRE ENERO-ABRIL 2024  MES DE ENERO/ FEBRERO/ MARZO 2024,  SEGUN NO.ORDEN 2024-00007</t>
  </si>
  <si>
    <t xml:space="preserve"> CORRESPONDIENTE AL PAGO REALIZADO POR CONCEPTO DE: FACTURA NO. CC202402252407807876  DESDE 20 DE ENERO 2024  HASTA EL 19 DE FEBRERO 2024, DE LA CUENTA #8163091.  PREMIUM PLUS 3MB-1MB A CUATRO (04) CENTROS TECNOLOGICOS COMUNITARIOS (CTC)  UBICADO EN LA ESTACION DEL METRO, JUAN PABLO  DUARTE, AMIN ABEL, CENTRO LOS HEROES. </t>
  </si>
  <si>
    <t xml:space="preserve"> CORRESPONDIENTE AL PAGO REALIZADO POR CONCEPTO DE: FACTURA NO .CC202403055201681442, CORRESPONDIENTE AL  PERIODO 01 DE FEBRERO- HASTA 29 DE FEBRERO 2024, DE LA CUENTA NO.88082461. DEL PROYECTO CANASTA DIGITAL SOCIAL PLAN BIANUAL 2021-2022. SEGUN NO. DE CONTRATO BS-0005450-2022.</t>
  </si>
  <si>
    <t xml:space="preserve"> CORRESPONDIENTE AL PAGO REALIZADO POR CONCEPTO DE: FACT.CC202403055201670087,  NCF: E450000002258  (CUENTA: 9308820) PLAN DE INTERNET MOVIL TEL.809-106-7306 Y 809-142-0825 ,809-171-1047  CORRESPONDIENTE AL PERIODO DEL 01/02/2024 AL 29/02/2024 </t>
  </si>
  <si>
    <t xml:space="preserve"> CORRESPONDIENTE AL PAGO REALIZADO POR CONCEPTO DE: FACTURA NO. CC202403055201675730, NCF: E450000002384, CUENTA NO.71299770, PARA EL PERIODO COMPRENDIDO DEL 01/02/2024 AL 29/02/2024, POR CONCEPTO DE BUSINESS FIT SERVICIO MOVIL DE VOZ DIRECTA TECNICA, NO.TELEFONO (809) 881-8983 ,Y (809) 958-6472(809) 244-5576   DIRECCION TECNICA </t>
  </si>
  <si>
    <t xml:space="preserve"> CORRESPONDIENTE AL PAGO REALIZADO POR CONCEPTO DE: LOS SERVICIOS PRESTADOS EN SU CALIDAD DE ALGUACIL, CONSISTENTE EN NOTIFICACIONES DE ACTOS ENTRE INDOTEL Y PARTICULARES. SEGUN MEMO DJ-M-00080-24.
</t>
  </si>
  <si>
    <t xml:space="preserve"> CORRESPONDIENTE AL PAGO REALIZADO POR CONCEPTO DE:  LOS SERVICIOS PRESTADOS EN SU CALIDAD DE ALGUACIL, CONSISTENTE EN NOTIFICACIONES DE ACTOS ENTRE INDOTEL Y PARTICULARES. SEGUN MEMO DJ-M-00079-24.
 </t>
  </si>
  <si>
    <t xml:space="preserve"> CORRESPONDIENTE AL PAGO REALIZADO POR CONCEPTO DE: COMPRA E INSTALACION DE LAMINADO DE CRISTALES DE LOS VEHICULOS TOYOTA HILUX PLACAS: PP-891470, PP-120618, PP-641684, PP-133459 DE LA INSTITUCION. SEGUN NO. DE ORDEN, 2024-00010 </t>
  </si>
  <si>
    <t xml:space="preserve"> CORRESPONDIENTE AL PAGO REALIZADO POR CONCEPTO DE: FACTURA NO. 26888139   (CODIGO DEL SISTEMA 40200) SERVICIO DE RECOGIDA DE BASURA, PARQUEO CALLE EL RETIRO, CORRESPONDIENTE AL MES DE MARZO 2024. </t>
  </si>
  <si>
    <t xml:space="preserve"> CORRESPONDIENTE AL PAGO REALIZADO POR CONCEPTO DE: FACTURA NO. 26887783   (CODIGO DEL SISTEMA 18268) SERVICIO DE RECOGIDA DE BASURA, CORRESPONDIENTE AL MES DE MARZO, 2024,  EDIFICIO ISABEL LA CATOLICA NO.203  (CENTRO INDOTEL)</t>
  </si>
  <si>
    <t xml:space="preserve"> CORRESPONDIENTE AL PAGO REALIZADO POR CONCEPTO DE: POR ALQUILER DE 5 LOCALES MAS SOTANO (2,665 M2), SEGUN CONTRATO BS-0013142-2023, CORRESPONDIENTE AL MES DE FEBRERO 2024.
</t>
  </si>
  <si>
    <t xml:space="preserve"> CORRESPONDIENTE AL PAGO REALIZADO POR CONCEPTO DE: REALIZADO POR CONCEPTO DE: SERVICIOS DE LA PLANTA ELECTRICA DE EMERGENCIA, SEGUN CONTRATO BS-0000293-2024, CORRESPONDIENTE A LOS  MESES  DE DICIEMBRE 2023, ENERO Y FEBRERO 2024.   </t>
  </si>
  <si>
    <t xml:space="preserve"> CORRESPONDIENTE AL PAGO REALIZADO POR CONCEPTO DE: PAGO REALIZADO POR CONCEPTO DE: FACTURA. NO. FS-8292934   CODIGO NO.45621,CONSUMO DE AGUA POTABLE  DEL PARQUEO C/. EL RETIRO, FACT #FS-8295310, ,CODIGO 455693, CENTRO INDOTEL, FACT #FMA-926912  COD. 417557, ALMACEN V CENTENARIO FECT #FS-8283766  CODIGO #38593,   CONSTRUCCION DE LAS OF. INDOTEL, FACT # FS-8283765 COD.38592,CONSTRUCCION DE LAS OF. INDOTEL.  CORRESP. AL MES DE  FEBRERO DEL 2024 POR UN </t>
  </si>
  <si>
    <t xml:space="preserve"> CORRESPONDIENTE AL PAGO REALIZADO POR CONCEPTO DE: LOS SERVICIOS PRESTADOS EN SU CALIDAD DE ABOGADO NOTARIO PUBLICO, CONSISTENTE EN LEGALIZACIONES NOTARIALES SOBRE CONTRATOS Y ACTOS ENTRE EL INDOTEL Y PARTICULARES, S/MEMO DJ-M-000092-24.
</t>
  </si>
  <si>
    <t xml:space="preserve"> CORRESPONDIENTE AL PAGO REALIZADO POR CONCEPTO DE: PUBLICIDAD EN EL ESPACIO WWW.NOTICIASINSPIRADORAS.NET,  REVISTA DIGITAL.  MES DE ENERO 2024. SEGUN CONTRATO BS-0013376-2023. PAGO 3/3.
</t>
  </si>
  <si>
    <t xml:space="preserve">   CORRESPONDIENTE AL PAGO REALIZADO POR CONCEPTO DE: MANTENIMIENTO  DE LOS VEHICULOS MITSUBISHI, PLACA L-383201,MITSUBISHI PLACA L-383202 MITSUBISHI L-200 PLACA L-383204,  Y REPARACION DE  TAPA PURIFICADORA MITSUBISHI   FUSO PLACA I-007468. (LOTE I). </t>
  </si>
  <si>
    <t xml:space="preserve"> CORRESPONDIENTE AL PAGO REALIZADO POR CONCEPTO DE: LOS SERVICIOS PRESTADOS EN SU CALIDAD DE ABOGADO Y NOTARIO PUBLICO, CONSISTENTE EN LEGALIZACIONES NOTARIALES SOBRE CONTRATOSY ACTOS ENTRE INDOTEL Y PARTICULARES, S/M DJ-M-000119-24.
</t>
  </si>
  <si>
    <t xml:space="preserve"> CORRESPONDIENTE AL PAGO REALIZADO POR CONCEPTO DE:  EL PAGO DE LA FACT.190,  SERV. FLOTA   CELULARES, CORRESPONDIENTE AL MES DE FEBRERO, 2024  CUENTA NO.706002893.</t>
  </si>
  <si>
    <t xml:space="preserve"> CORRESPONDIENTE AL PAGO REALIZADO POR CONCEPTO DE: FACTURA #181,  CUENTA NO. 707454799, POR SERVICIOS DE INTERNET DATA MOVIL, AV. ABRAHAM  LINCOLN NO 962, CORRESPONDIENTE AL MES DE FEBRERO 2024. </t>
  </si>
  <si>
    <t xml:space="preserve"> CORRESPONDIENTE AL PAGO REALIZADO POR CONCEPTO DE: FACTURA #184,  CUENTA NO. 709225876, POR SERVICIOS CENTRAL TELEFONICA, AV. ABRAHAM  LINCOLN NO 962, CORRESPONDIENTE AL MES DE FEBRERO, 2024.</t>
  </si>
  <si>
    <t xml:space="preserve"> CORRESPONDIENTE AL PAGO REALIZADO POR CONCEPTO DE: ALQUILER DE 50 ESPACIOS DE PARQUEO EN EL TEMPLO EL CALVARIO, UBICADO EN LA AVENIDA ABRAHAM LINCOLN NO. 964, ENSANCHE PIANTINNI, DE LA CIUDAD DE SANTO DOMINGO, PARA SER USADO COMO PARQUEO PARA FUNCIONARIOS Y EMPLEADOS DEL INDOTEL. SEGUN CONTRATO BS-0010351-2023, CORRESPONDIENTE AL MES DE FEBRERO  DEL  2024.
</t>
  </si>
  <si>
    <t xml:space="preserve"> CORRESPONDIENTE AL PAGO REALIZADO POR CONCEPTO DE: SERVICIO DE ALQUILER DE SALON PARA ENTREGA DE EQUIPOS DE LA CANASTA DIGITAL, MUNICIPIO DE GUAYACANES, SAN PEDRO DE MACORIS , SEGUN NO.ORD 2024-00006 </t>
  </si>
  <si>
    <t xml:space="preserve"> CORRESPONDIENTE AL PAGO REALIZADO POR CONCEPTO DE: MANTENIMIENTO DE LOS 6,571 KMS, DEL VEHICULO TOYOTA HILUX PLACA L-486996,AÑO 2023, CHASIS 8AJBA3CD301794815. SEGUN ORDEN DE COMPRA NO.2024-00052. </t>
  </si>
  <si>
    <t xml:space="preserve"> CORRESPONDIENTE AL PAGO REALIZADO POR CONCEPTO DE:  MANTENIMIENTO DE LOS 14,049 KM DEL VEH TOYOTA LAND CRUISER, PLACA G-683150, COLOR NEGRO 2023, CHASIS JTMAA7BJ904064529 SEGUN NO.ORDEN 2024-00074. </t>
  </si>
  <si>
    <t xml:space="preserve"> CORRESPONDIENTE AL PAGO REALIZADO POR CONCEPTO DE: COMPRA DE LUMINARIAS PARA SER UTILIZADA EN DIFERENTES CEDE DE LA INSTITUCION. SEGUN NO. DE ORDEN, 2024-00024 </t>
  </si>
  <si>
    <t xml:space="preserve">  CORRESPONDIENTE AL PAGO REALIZADO POR CONCEPTO DE:SERVICO DE ENERGIA ELECTRICA DE LAS  FACTURAS, 511042/ 513041/511044/ 511045/ 511008/ 511043/ 511024/ 511000, POR CORRESPONDIENTE A LOS  NIC: 5013178 (02/01/2024 AL 02/02/2024), 5406342 (04/01/2024 AL 04/02/2024), 5534692 (02/'01/2024 AL 02/02/2024), 5803899 (02/01/2024 AL 02/02/2024), 5816979 (10/01/2024 AL 09/02/2024), 5817032 (02/01/2024 AL 02/02/2024), 5978074 (08/01/2024 AL 07/02/2024), 6556368 (10/01/2024 AL 09/02/2024).</t>
  </si>
  <si>
    <t xml:space="preserve"> CORRESPONDIENTE AL PAGO REALIZADO POR CONCEPTO DE: LA SUSCRIPCION DE 7 EJEMPLARES DEL PERIODICO LISTIN DIARIO, DEL 14/01/2024 AL 13/01/2025. SEGUN MEMO SC-M-000115-24.
</t>
  </si>
  <si>
    <t xml:space="preserve"> CORRESPONDIENTE AL PAGO REALIZADO POR CONCEPTO DE: CONTRATACION UNA EMPRESA PARA EL MONTAJE PROYECTO DE REDES COMUNITARIAS, ELIAS PIÑA , EL SEIBO , SEGUN NO.ORDEN 2024-00029.</t>
  </si>
  <si>
    <t xml:space="preserve"> CORRESPONDIENTE AL PAGO REALIZADO POR CONCEPTO DE:FACTURA NO. 4260014074-17 CONSUMO DE ENERGIA ELECTRICA, DEL 19/01/2024 AL 16/02/2024, PERTENECIENTE  AL CENTRO INDOTEL TETELO VARGAS EXT. ITLA, SAN PEDRO DE MACORIS. ( NIC:4260014 ).</t>
  </si>
  <si>
    <t xml:space="preserve"> CORRESPONDIENTE AL PAGO REALIZADO POR CONCEPTO DE:FACTURA NO. 2039391383-69  CONSUMO DE ENERGIA ELECTRICA, DEL 19/01/2024 AL 16/02/2024, PERTENECIENTE   ALMACEN V CENTENARIO DE LA CALLE FARALLON DEL NORTE ESQ. V CENTENARIO. ( NIC:2039391 ).  </t>
  </si>
  <si>
    <t xml:space="preserve"> CORRESPONDIENTE AL PAGO REALIZADO POR CONCEPTO DE: FACTURA NO. 2134206363-06, CONSUMO DE ENERGIA ELECTRICA, DEL 19/01/2024 AL 16/02/2024, PERTENECIENTE AL MUSEO DE LAS TELECOMUNICACIONES  DE LA CALLE ISABEL LA CATOLICA NO. 203 ZONA COLONIAL (NIC: NO. 2134206). </t>
  </si>
  <si>
    <t xml:space="preserve"> CORRESPONDIENTE AL PAGO REALIZADO POR CONCEPTO DE: FACT. NO.1625494411-30, CONSUMO DE ENERGIA ELECTRICA, DEL 19/01/2024 AL 16/02/2024, PERTENECIENTE A LA ESTACION MONITOREO ESPECTRO DE HIGUEY, (NIC: NO. 1625494) </t>
  </si>
  <si>
    <t xml:space="preserve"> CORRESPONDIENTE AL PAGO REALIZADO POR CONCEPTO DE: FACTURA NO. 4037282118-37, CONSUMO DE ENERGIA ELECTRICA, DEL 19/01/2024 AL 16/02/2024, PERTENECIENTE   ESTACION DE MONITOREO SANTO DOMINGO. ( NIC:4037282 ).    </t>
  </si>
  <si>
    <t xml:space="preserve"> CORRESPONDIENTE AL PAGO REALIZADO POR CONCEPTO DE: LOS SERVICIOS PRESTADOS EN SU CALIDAD DE ABOGADA Y NOTARIO PUBLICO, CONSISTENTE EN LEGALIZACIONES NOTARIALES SOBRE CONTRATOS Y ACTOS ENTRE EL INDOTEL Y PARTICULARES, SEGUN MEMORANDUM NO.DJ-M-000078-24.
</t>
  </si>
  <si>
    <t xml:space="preserve"> CORRESPONDIENTE AL PAGO REALIZADO POR CONCEPTO DE: LA FACTURAS,  POR ALQUILER DE (38) PARQUEOS DE LA ATARAZANA (CUIDAD COLONIAL), PARA SER UTILIZADOS POR LOS EMPLEADOS DEL CENTRO INDOTEL, SEGUN CONTRATO BS-000706-2024, CORRESPONDIENTE A LOS  MESES DE ENERO Y FEBRERO DEL 2024, SEGUN  MEMORANDUM SC-M-000118-24
</t>
  </si>
  <si>
    <t xml:space="preserve"> CORRESPONDIENTE AL PAGO REALIZADO POR CONCEPTO DE: COMPRA DE LOS INSUMOS DE PAPEL Y TIMBRADOS PARA LAS 4 DEPENDENCIAS CORRESPONDIENTE AL PERIODO TRIMESTRAL ENERO-MARZO 2024, SEGUN NO.ORDEN 2024-00038 </t>
  </si>
  <si>
    <t xml:space="preserve"> CORRESPONDIENTE AL PAGO REALIZADO POR CONCEPTO DE: COMPRA DE LOS INSUMOS DE ALIMENTOS Y BEBIDAS PARA EL PERIODO TRIMESTRAL ENERO-MARZO 2024, SEGUN NO.ORDEN 2024-00032 </t>
  </si>
  <si>
    <t xml:space="preserve"> CORRESPONDIENTE AL PAGO REALIZADO POR CONCEPTO DE: REALIZADO POR CONCEPTO DE:PUBLICIDAD DE 1/4 DE PAGINA EN  BLANCO Y NEGRO EN EL PERIODICO IMPRESO DEL DIARIO LIBRE PARA PUBLICAR AVISO DE IMPLEMENTACION TELEVISION TERRESTRE DIGITAL.SEGUN ORDEN DE COMPRA NO.2024-00051.
</t>
  </si>
  <si>
    <t xml:space="preserve"> CORRESPONDIENTE AL PAGO REALIZADO POR CONCEPTO DE: PUBLICIDAD DE 1/4 DE PAGINA EN  BLANCO Y NEGRO EN EL PERIODICO IMPRESO DEL DIARIO LIBRE PARA PUBLICAR AVISO DE IMPLEMENTACION TELEVISION TERRESTRE DIGITAL.SEGUN ORDEN DE COMPRA NO.2024-00050.
</t>
  </si>
  <si>
    <t xml:space="preserve"> CORRESPONDIENTE AL PAGO REALIZADO POR CONCEPTO DE: PUBLICIDAD DIGITAL MEDIANTE COLOCACION DE BANNERS, NOTAS DE PRENSA, SPOTS PUBLICITARIOS EN TODAS LAS PLATAFORMAS DE REDES SOCIALES Y YOU TUBE. SEGUN CONTRATO BS-0000215-2024.  FEBRERO 2024.  PAGO 2/4.
</t>
  </si>
  <si>
    <t xml:space="preserve"> CORRESPONDIENTE AL PAGO REALIZADO POR CONCEPTO DE: COMPRA DE LOS INSUMOS DE PAPEL HIGIENICO PARA EL PERIODO TRIMESTRAL ENERO - MARZO 2024. SEGUN NO. DE ORDEN, 2024-00045</t>
  </si>
  <si>
    <t>M CORRESPONDIENTE AL PAGO REALIZADO POR CONCEPTO DE: COMPRA DE INSUMOS DE LIMPIEZA PERIODO TRIMESTRAL ENERO-MARZO , SEGUN NO.ORDEN 2024-00048.</t>
  </si>
  <si>
    <t xml:space="preserve"> CORRESPONDIENTE AL PAGO REALIZADO POR CONCEPTO DE: COMPRA DE ROLLO VINIL FROSTED PARA LAMINAR LAS PUERTAS DE LOS DEPARTAMENTOS DE LA INSTITUCION. SEGUN NO. DE ORDEN, 2024-00058 </t>
  </si>
  <si>
    <t xml:space="preserve"> CORRESPONDIENTE AL PAGO REALIZADO POR CONCEPTO DE: INSCRIPCION DE MATRICULAS DEL TRIMESTRE OCTUBRE-DICIEMBRE  2023, MEDIANTE LO ESTABLECIDO EN EL CONTRATO DE CONVENIO BECAS PARA EL CENTRO TETELO VARGAS -EXTENSION ITLA. SEGUN CONTRATO NO.CI-0000203-2022. </t>
  </si>
  <si>
    <t xml:space="preserve"> CORRESPONDIENTE AL PAGO REALIZADO POR CONCEPTO DE: FACTURA  JFC-G-003/2024, ARRENDAMIENTO DEL PARQUEO UBICADO ENTRE LAS CALLES JACINTO IGNACIO MAÑON CON ESQUINA FILOMENA GOMEZ DE COVA, ENSANCHE PIANTINNI, SD, QUE ES UTILIZADO COMO PARQUEO DE EMPLEADOS DE INDOTEL, SEGUN CONTRATO BS-0003435-2023, CORRESP. AL MES DE MARZO 2024.</t>
  </si>
  <si>
    <t xml:space="preserve"> CORRESPONDIENTE AL PAGO REALIZADO POR CONCEPTO DE: CUATROCIENTOS CINCUENTA (450) GALONES DE GASOIL, PARA SER USADO EN LA PLANTA QUE SIRVE DE RESPALDO ELECTRICO A LA ESTACION DE MONITOREO DEL ESPECTRO RADIOELECTRICO DE SALCEDO DE LA INSTITUCION. SEGUN NO. DE ORDEN, 2024-00061 MONTO FT </t>
  </si>
  <si>
    <t xml:space="preserve"> CORRESPONDIENTE AL PAGO REALIZADO POR CONCEPTO DE: PUBLICIDAD DIGITAL, MEDIANTE COLOCACION DE UN BANNER ESTATICO, ADEMAS DE DIFUNDIR NOTICIAS O AVISOS CON DISPONIBILIDAD ILIMITADA A CUALQUIER HORA, PLATAFORMA MIRADOR WEB.COM.  ENERO 2024 CONTRATO BS-0014799-2023.  PAGO 3/3.
</t>
  </si>
  <si>
    <t xml:space="preserve"> CORRESPONDIENTE AL PAGO REALIZADO POR CONCEPTO DE: COMPRA DE 395 LLAVEROS PERSONALIZADOS CON LA FINALIDAD DE CONMEMORAR EL DIA INTERNACIONAL DE LA MUJER. SEGUN NO. DE ORDEN, 2024-00059</t>
  </si>
  <si>
    <t xml:space="preserve"> CORRESPONDIENTE AL PAGO REALIZADO POR CONCEPTO DE: LOS SERVICIOS PRESTADOS EN SU CALIDAD DE ABOGADA Y NOTARIO PUBLICO, CONSISTENTE EN LEGALIZACIONES NOTARIALES SOBRE CONTRATOS Y ACTOS DE ENTRE EL INDOTEL Y PARTICULARES.  SEGUN MEMO DJ-M-000120-24.
</t>
  </si>
  <si>
    <t xml:space="preserve"> CORRESPONDIENTE AL PAGO REALIZADO POR CONCEPTO DE: FINAL DEL MONTO DEL CONTRATO,CONTRATACION DE UNA ASESORIA, DESARROLLO E IMPLEMENTACION DE UNA PLATAFORMA WEB PARA GESTION EL SELLO DE CONFIANZA  PARA EL COMERCIO ELECTRONICO DE LA REPUBLICA DOMINICANA, SEGUN NO. CONTRATO BS-0016010-2022.  </t>
  </si>
  <si>
    <t xml:space="preserve"> CORRESPONDIENTE AL PAGO REALIZADO POR CONCEPTO DE: LOS SERVICIOS PRESTADOS EN SU CALIDAD DE ABOGADA Y NOTARIO PUBLICO, CONSISTENTE EN LEGALIZACIONES NOTARIALES SOBRE CONTRATOS Y ACTOS ENTRE EL INDOTEL Y PARTICULARES, SEGUN MEMORANDUM NO.DJ-M-000095-24.
</t>
  </si>
  <si>
    <t xml:space="preserve"> CORRESPONDIENTE AL PAGO REALIZADO POR CONCEPTO DE:COMPRA DE EQUIPOS AUDIVISUALES PARA LAS TRANSMISIONES QUE SE REALIZARAN EN EL SALON ORLANDO JORGE MERA DEL INDOTEL,  SEGUN NO.ORDEN 2024-00030 </t>
  </si>
  <si>
    <t xml:space="preserve"> CORRESPONDIENTE AL PAGO REALIZADO POR CONCEPTO DE: BOLETO AEREO A ALBERTO DELGADO  PARA PARTICIPAR EN LA CONFERENCIA SOBRE LA GESTION DEL ESPECTRO EN AMERICA LATINA DE 2024. DEL 19 AL 23 DE FEBRERO. BRASILIA, BRASIL. FACTURA OCP-FCR-00001788.</t>
  </si>
  <si>
    <t xml:space="preserve"> CORRESPONDIENTE AL PAGO REALIZADO POR CONCEPTO DE: BOLETO AEREO A DARIO ROSARIO  PARA PARTICIPAR EN EL PROGRAMA MINISTERIAL DE LA GSMA, MOBILE WORLD CONGRESS 2024, BARCELONA, ESPAÑA, DEL 23 DE FEBRERO AL 1 DE MARZO 2024. FACTURA OCP-FCR-00001774.
</t>
  </si>
  <si>
    <t xml:space="preserve"> CORRESPONDIENTE AL PAGO REALIZADO POR CONCEPTO DE: BOLETO AEREO A HILDA POLANCO PARA PARTICIPAR EN EL  FORO INTERNACIONAL POR 30 ANIVERSARIO DEL SIPTEL, DEL  13 AL 16 DE MARZO 2024.  LIMA, PERU. FACTURA OCP-FCR-00001808.</t>
  </si>
  <si>
    <t>OCP-FCR-00001788.</t>
  </si>
  <si>
    <t>OCP-FCR-00001774</t>
  </si>
  <si>
    <t xml:space="preserve"> OCP-FCR-00001808</t>
  </si>
  <si>
    <t xml:space="preserve"> CORRESPONDIENTE AL PAGO REALIZADO POR CONCEPTO DE: AEREO A LAS SEÑORAS HILDA POLANCO Y JULISSA CRUZ A BARCELONA ESPAÑA DEL 24 AL 29 DE FEBRERO 2024. PARA PARTICIPAR EN EL PROGRAMA MINISTERIAL DE LA GSMA. FACTURA OCP-FCR-00001798.</t>
  </si>
  <si>
    <t xml:space="preserve"> CORRESPONDIENTE AL PAGO REALIZADO POR CONCEPTO DE: CONTRATACION DE UNA COMPAÑIA POR UN PERIODO DE 6 MESES PARA REALIZAR LOS SERVICIOS DE FUMIGACION PREVENTIVA, CONTRA TIPO DE PLAGAS Y DESINFECCION ANTI EL VIRUS COVID-19 DE LA INSTITUCION, NO.ORDEN, 2024-00019 MES DE FEBRERO 2024, BS-0000448-2024.</t>
  </si>
  <si>
    <t xml:space="preserve"> CORRESPONDIENTE AL PAGO REALIZADO POR CONCEPTO DE:PUBLICIDAD RADIAL DURANTE LA TRANSMISION DEL ESPACIO INTERACTIVO EXPRESION POPULAR POR MARAVILLOSA 89.7 FM. CONTRATO BS-0014199-2023.  ENERO 2024.  PAGO 3/3.
</t>
  </si>
  <si>
    <t xml:space="preserve"> CORRESPONDIENTE AL PAGO REALIZADO POR CONCEPTO DE: PUBLICIDAD EN EL PROGRAMA EL PODER DE LA TARDE, TRANSMITIDO POR TELERADIO AMERICA, CANAL 45 Y CANAL 12 EN EL CABLE, MES DE DICIEMBRE DEL 2023. SEGUN CONTRATO NO.BS-0011929-2023.  PAGO 4/4.
</t>
  </si>
  <si>
    <t xml:space="preserve"> CORRESPONDIENTE AL PAGO REALIZADO POR CONCEPTO DE: COMPRA DE 40 ZAFACONES PARA USO DE LA INSTITUCION. SEGUN NO. DE ORDEN. 2024-00073 </t>
  </si>
  <si>
    <t xml:space="preserve"> CORRESPONDIENTE AL PAGO REALIZADO POR CONCEPTO DE: SERVICIO DE  MANTENIMIENTO Y SOPORTE TECNICO DE GAZELLA OFFICE DEL SISTEMA FINANCIERO CONTABLE, CORRESPONDIENTE AL MES DE FEBRERO 2024, BS-0015589-2023 </t>
  </si>
  <si>
    <t xml:space="preserve"> CORRESPONDIENTE AL PAGO REALIZADO POR CONCEPTO DE: SERVICIO DE PUBLICIDAD RADIAL Y TELEVISIVA POR RARIO TELEVISION ARCOIRIS, COLOCACION DE CUÑAS POR MAMBO 94.3 Y BELLA VISION CANAL 8, SEGUN CONTRATO BS-0013287-2023.  MES DICIEMBRE 2023.  PAGO 2/3.
 MONTO RD$50,000.00            ITBIS 18% RD$9,000.00          ISR 5% RD$2,500.00
</t>
  </si>
  <si>
    <t xml:space="preserve"> CORRESPONDIENTE AL PAGO REALIZADO POR CONCEPTO DE: SERVICIO DE PUBLICIDAD RADIAL Y TELEVISIVA POR RARIO TELEVISION ARCOIRIS, COLOCACION DE CUÑAS POR MAMBO 94.3 Y BELLA VISION CANAL 8, SEGUN CONTRATO BS-0013287-2023.  MES ENERO 2024. PAGO 3/3.
</t>
  </si>
  <si>
    <t xml:space="preserve"> CORRESPONDIENTE AL PAGO REALIZADO POR CONCEPTO DE: COMPRA DE DOS 2  BRUJULAS VISOR PARA LA DIRECCION DE FISCALIZACION, SEGUN NO.ORDEN 2024-00023. 5.24</t>
  </si>
  <si>
    <t xml:space="preserve"> CORRESPONDIENTE AL PAGO REALIZADO POR CONCEPTO DE: A PUBLICIDAD TELEVISIVA, MEDIANTE COLOCACION DE CUÑA EN EL PROGRAMA EN PERSPECTIVA CON ANIBAL DIAZ, TRANSMITIDO POR CDN CANAL 37 Y PLATAFORMAS DIGITALES. AGOSTO 2023. CONTRATO BS-0009488-2023.  NO EXISTE PAGO ANTERIOR.  PAGO 1/4.
</t>
  </si>
  <si>
    <t xml:space="preserve"> CORRESPONDIENTE AL PAGO REALIZADO POR CONCEPTO DE: PUBLICIDAD TELEVISIVA, MEDIANTE COLOCACION DE CUÑA EN EL PROGRAMA EN PERSPECTIVA CON ANIBAL DIAZ, TRANSMITIDO POR CDN CANAL 37 Y PLATAFORMAS DIGITALES. SEPTIEMBRE 2023. CONTRATO BS-0009488-2023. PAGO 2/4.
</t>
  </si>
  <si>
    <t xml:space="preserve"> CORRESPONDIENTE AL PAGO REALIZADO POR CONCEPTO DE: A PUBLICIDAD TELEVISIVA, MEDIANTE COLOCACION DE CUÑA EN EL PROGRAMA EN PERSPECTIVA CON ANIBAL DIAZ, TRANSMITIDO POR CDN CANAL 37 Y PLATAFORMAS DIGITALES. OCTUBRE 2023. CONTRATO BS-0009488-2023.   PAGO 3/4.
</t>
  </si>
  <si>
    <t xml:space="preserve"> CORRESPONDIENTE AL PAGO REALIZADO POR CONCEPTO DE: PUBLICIDAD TELEVISIVA, MEDIANTE COLOCACION DE CUÑA EN EL PROGRAMA EN PERSPECTIVA CON ANIBAL DIAZ, TRANSMITIDO POR CDN CANAL 37 Y PLATAFORMAS DIGITALES. NOVIEMBRE 2023. CONTRATO BS-0009488-2023.   PAGO 4/4.
</t>
  </si>
  <si>
    <t xml:space="preserve"> CORRESPONDIENTE AL PAGO REALIZADO POR CONCEPTO DE: SERIVICIOS PUBLICIDAD TELEVISIVA  EN EL PROGRAMA LA NOCHE AL DIA, TRANSMITIDO CANAL 36, BAJO TECHO TV A NIVEL MUN DIAL POR EL PORTAL WWW.BAJOTECHO.TV. SEGUN CONTRATO BS-0014038-2023.  ENERO 2023.  PAGO 3/3. 
</t>
  </si>
  <si>
    <t xml:space="preserve"> CORRESPONDIENTE AL PAGO REALIZADO POR CONCEPTO DE: MANTENIMIENTO DE LOS 101,420 KMS PARA EL VEHICULO CHEVROLET TRAIL BLAZER, PLACA G-419184,COLOR GRIS RATON, 2018, CHASIS MMM156MK6JH603219. SEGUN ORDEN DE COMPRA NO.2024-00040.</t>
  </si>
  <si>
    <t xml:space="preserve"> CORRESPONDIENTE AL PAGO REALIZADO POR CONCEPTO DE: CONCEPTO DE PRIMA POR LA COMPRA DEL CONTRATO DE FIANZA, POR LAS PRESTACIONES DE RAFAEL DE JESUS ALVAREZ HELENA, SENIA ELICE CASTRO VASQUEZ Y CHANEL MARIA CALDERON DE JESUS, SEGUN MEMORANDO DJ-M-000061-24.
</t>
  </si>
  <si>
    <t xml:space="preserve">  CORRESPONDIENTE AL PAGO REALIZADO POR CONCEPTO DE:PUBLICIDAD TELEVISIVA EN EL PROGRAMA FUERA DE RECORD CON ELVIS LIMA, POR LOS CANALES 31 DE CLARO, 33 DE ASTER, 33 DE ALTICE Y 10 DE WIND. DICIEMBRE 2023.  CONTRATO BS-0013950-2023.   PAGO 3/3.
</t>
  </si>
  <si>
    <t xml:space="preserve"> CORRESPONDIENTE AL PAGO REALIZADO POR CONCEPTO DE: PUBICIDAD TELEVISIVA MEDIANTE COLOCACION DE UNA CUÑA AL DIA EN EL PROGRAMA SIN ESQUEMAS CON ALBERTO ATALLAH, TRANSMITIDO POR VTV CANAL 32, CLARO, ASTER Y ALTICE. CONTRATO BS-0014259-2023.   DICIEMBRE 2023.  PAGO 3/3.
7</t>
  </si>
  <si>
    <t xml:space="preserve"> CORRESPONDIENTE AL PAGO REALIZADO POR CONCEPTO DE: ADQUISION DE EQUIPOS TECNOLOGICOS PARA EL INSTITUTO DOMINICANO DE LAS TELECOMUNICACIONES, LOTE X, BS-0014357-2023 </t>
  </si>
  <si>
    <t xml:space="preserve"> CORRESPONDIENTE AL PAGO REALIZADO POR CONCEPTO DE:SERVICIOS DE MANTENIMIENTOS DE ASCENSOR PRINCIPAL Y ASCENSOR DE CARGA UBICADOS EN EL CENTRO DE  INDOTEL, CORRESPONDIENTE A LOS MESES DE ENERO Y FEBRERO 2024 , SEGUN CONTRATO NO.BS-0000624-24
</t>
  </si>
  <si>
    <t xml:space="preserve"> CORRESPONDIENTE AL PAGO REALIZADO POR CONCEPTO DE: ALQUILER DE  INMUEBLE UBICADO EN LA CALLE EL RETIRO NO. 23, ENSANCHE PARAISO, SANTO DOMINGO, PARA SER UTILIZADO COMO PARQUEO PARA LOS COLABORADORES DEL INDOTEL,  SEGUN CONTRATO NO.BS-0015300-2023, CORRESP.
</t>
  </si>
  <si>
    <t xml:space="preserve"> CORRESPONDIENTE AL PAGO REALIZADO POR CONCEPTO DE: LOS SERVICIOS DE GARANTIA Y MANTENIMIENTO DE LOS EQUIPOS SMARTBENCH MARKER II GO Y SMARTANALYTICS, EQUIPOS PARA REALIZAR PRUEBAS DE DRIVE TEST, PROPIEDAD DEL INDOTEL.  NO. DE CONTRATO BS-0015210-2023</t>
  </si>
  <si>
    <t xml:space="preserve"> CORRESPONDIENTE AL PAGO REALIZADO POR CONCEPTO DE: LA FACTURA NO.233601477, CORRESPONDIENTE A  SERVICIO ACCESO AL INTERNET 30 MB PARA EL CENTRO ITLA - CIUDAD DE MONTE PLATA  CUENTA  NO.78524760-001, CORRESPONDIENTE AL MES DE  FEBRERO 2024. </t>
  </si>
  <si>
    <t xml:space="preserve">  CORRESPONDIENTE AL PAGO REALIZADO POR CONCEPTO DE: FACTURA NO. 233604183  SERVICIO  DE VOZ Y DATOS EQUIPO DRIVE TEST (DIRECCION DE FISCALIZACION)  CUENTA NO.98702655-001   CORRESPONDIENTE AL  MES DE FEBRERO 2024. MONTO RD$5,050.11    IMPUESTOS RD$1,496.40    RETENCION ISR 5% RD$252.51</t>
  </si>
  <si>
    <t xml:space="preserve"> CORRESPONDIENTE AL PAGO REALIZADO POR CONCEPTO DE:FACTURA NO. 233597617,  DE DATOS SMEGER (MONITOREO DEL ESPECTRO RADIOLECTRICO)  CUENTA NO.54246864-001  CORRESPONDIENTE AL  MES DE FEBRERO 2024.</t>
  </si>
  <si>
    <t xml:space="preserve"> CORRESPONDIENTE AL PAGO REALIZADO POR CONCEPTO DE: SERVICIO DE LAVADO POR UN PERIODO DE 6 MESES PARA LA FLOTILLA DE LOS VEHICULOS DE LA INSTITUCION, NO.ORDEN 2022-00030, BS-0014462-2023, CORRESP MES FEBRERO 2024. </t>
  </si>
  <si>
    <t xml:space="preserve"> CORRESPONDIENTE AL PAGO REALIZADO POR CONCEPTO DE: CAPACITACION MAESTRIA EN ADMINISTRACION DEL COLABORADOR RANDY GUZMAN CRUZ, SEGUN MEMORANDUM RH-M-000230-24.</t>
  </si>
  <si>
    <t xml:space="preserve"> CORRESPONDIENTE AL PAGO REALIZADO POR CONCEPTO DE: CAPACITACION MAESTRIA EN ADMINISTRACION DE LA CONSTRUCCION DEL COLABORADOR FRANKLIN PEREZ GUZMAN, SEGUN MEMORANDUM RH-M-000231-24. </t>
  </si>
  <si>
    <t xml:space="preserve"> CORRESPONDIENTE AL PAGO REALIZADO POR CONCEPTO DE: FACTURA NO.2024-23-0000374486, CORRESPONDIENTE A LOS SERVICIOS DE INTERNET, REDES WIFI PARA LOS CENTROS DE ATENCION PRIMARIA CUENTA NO.584168, CORRESPONDIENTE A FEBRERO 2024. </t>
  </si>
  <si>
    <t xml:space="preserve"> CORRESPONDIENTE AL PAGO REALIZADO POR CONCEPTO DE: FACTURA NO.2024-26-0000411296, CORRESPONDIENTE A LOS SERVICIOS DE INTERNET REDES WIFI/OMSA   CUENTA NO.639748, FECHA 20/02/2024.</t>
  </si>
  <si>
    <t xml:space="preserve"> CORRESPONDIENTE AL PAGO REALIZADO POR CONCEPTO DE:A FACTURA NO.2024-26-0000414505, CORRESPONDIENTE A LOS SERVICIOS DE INTERNET REDES WIFI/OMSA   CUENTA NO.639748, FECHA 20/03/2024.</t>
  </si>
  <si>
    <t xml:space="preserve"> CORRESPONDIENTE AL PAGO REALIZADO POR CONCEPTO DE: FACTURA NO.2024-23-0000377493, CORRESPONDIENTE A LOS SERVICIOS DE INTERNET, REDES WIFI PARA LOS CENTROS DE ATENCION PRIMARIA CUENTA NO.584168, CORRESPONDIENTE A EL MES DE MARZO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</si>
</sst>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_-[$$-1C0A]* #,##0.00_-;\-[$$-1C0A]* #,##0.00_-;_-[$$-1C0A]* &quot;-&quot;??_-;_-@_-"/>
    <numFmt numFmtId="167" formatCode="#,##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charset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61">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0" fontId="0" fillId="0" borderId="0" xfId="0"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4" fontId="31" fillId="0" borderId="0" xfId="0" applyNumberFormat="1" applyFont="1" applyAlignment="1">
      <alignment horizontal="left" vertical="center"/>
    </xf>
    <xf numFmtId="167" fontId="31" fillId="0" borderId="0" xfId="0" applyNumberFormat="1"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14" fontId="15" fillId="2" borderId="0" xfId="0" applyNumberFormat="1" applyFont="1" applyFill="1"/>
    <xf numFmtId="0" fontId="31" fillId="0" borderId="4" xfId="0" applyFont="1" applyBorder="1" applyAlignment="1">
      <alignment vertical="center" wrapText="1"/>
    </xf>
    <xf numFmtId="0" fontId="31" fillId="0" borderId="13" xfId="0" applyFont="1" applyBorder="1" applyAlignment="1">
      <alignment vertical="center" wrapText="1"/>
    </xf>
    <xf numFmtId="0" fontId="31" fillId="0" borderId="0" xfId="0" applyFont="1" applyAlignment="1">
      <alignment vertical="center"/>
    </xf>
    <xf numFmtId="165" fontId="0" fillId="2" borderId="0" xfId="0" applyNumberFormat="1" applyFill="1" applyAlignment="1">
      <alignment vertical="center"/>
    </xf>
    <xf numFmtId="0" fontId="0" fillId="0" borderId="3" xfId="0" quotePrefix="1" applyBorder="1" applyAlignment="1">
      <alignment horizontal="center" vertical="center" wrapText="1"/>
    </xf>
    <xf numFmtId="0" fontId="0" fillId="0" borderId="1" xfId="0" quotePrefix="1" applyBorder="1" applyAlignment="1">
      <alignment horizontal="center" vertical="center" wrapText="1"/>
    </xf>
    <xf numFmtId="165" fontId="15" fillId="2" borderId="0" xfId="1" applyFont="1" applyFill="1" applyBorder="1" applyAlignment="1">
      <alignment horizontal="center"/>
    </xf>
    <xf numFmtId="165" fontId="31" fillId="0" borderId="0" xfId="1" applyFont="1" applyAlignment="1">
      <alignment horizontal="center" vertical="center"/>
    </xf>
    <xf numFmtId="0" fontId="31" fillId="0" borderId="15" xfId="0" applyFont="1" applyBorder="1" applyAlignment="1">
      <alignment horizontal="left" vertical="center"/>
    </xf>
    <xf numFmtId="0" fontId="31" fillId="0" borderId="14" xfId="0" applyFont="1" applyBorder="1" applyAlignment="1">
      <alignment horizontal="left"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wrapText="1"/>
    </xf>
    <xf numFmtId="0" fontId="31" fillId="0" borderId="16" xfId="0" applyFont="1" applyBorder="1" applyAlignment="1">
      <alignment horizontal="left" vertical="center"/>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vertical="center" wrapText="1"/>
    </xf>
    <xf numFmtId="0" fontId="14" fillId="6" borderId="9" xfId="0" applyFont="1" applyFill="1" applyBorder="1" applyAlignment="1">
      <alignment vertical="center" wrapText="1"/>
    </xf>
    <xf numFmtId="0" fontId="0" fillId="0" borderId="17" xfId="0" applyBorder="1" applyAlignment="1" applyProtection="1">
      <alignment vertical="center"/>
      <protection locked="0"/>
    </xf>
    <xf numFmtId="0" fontId="24" fillId="0" borderId="18" xfId="0" applyFont="1" applyBorder="1" applyAlignment="1">
      <alignment horizontal="left" vertical="center" wrapText="1"/>
    </xf>
    <xf numFmtId="0" fontId="2" fillId="0" borderId="18" xfId="0" applyFont="1" applyBorder="1" applyAlignment="1" applyProtection="1">
      <alignment vertical="center"/>
      <protection locked="0"/>
    </xf>
    <xf numFmtId="165" fontId="2" fillId="0" borderId="18" xfId="1" applyFont="1" applyBorder="1" applyAlignment="1">
      <alignment horizontal="center" vertical="center"/>
    </xf>
    <xf numFmtId="165" fontId="2" fillId="0" borderId="18" xfId="1" applyFont="1" applyBorder="1" applyAlignment="1" applyProtection="1">
      <alignment vertical="center"/>
      <protection locked="0"/>
    </xf>
    <xf numFmtId="167" fontId="2" fillId="0" borderId="18" xfId="0" applyNumberFormat="1" applyFont="1" applyBorder="1" applyAlignment="1" applyProtection="1">
      <alignment horizontal="center" vertical="center"/>
      <protection locked="0"/>
    </xf>
    <xf numFmtId="0" fontId="30" fillId="0" borderId="19" xfId="0" applyFont="1" applyBorder="1" applyAlignment="1">
      <alignment vertical="center"/>
    </xf>
    <xf numFmtId="167" fontId="31" fillId="0" borderId="3" xfId="0" applyNumberFormat="1" applyFont="1" applyBorder="1" applyAlignment="1">
      <alignment horizontal="right" vertical="center"/>
    </xf>
    <xf numFmtId="167" fontId="31" fillId="0" borderId="1" xfId="0" applyNumberFormat="1" applyFont="1" applyBorder="1" applyAlignment="1">
      <alignment horizontal="right" vertical="center"/>
    </xf>
    <xf numFmtId="167" fontId="31" fillId="0" borderId="14" xfId="0" applyNumberFormat="1" applyFont="1" applyBorder="1" applyAlignment="1">
      <alignment horizontal="right" vertical="center"/>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a16="http://schemas.microsoft.com/office/drawing/2014/main"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a16="http://schemas.microsoft.com/office/drawing/2014/main"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a16="http://schemas.microsoft.com/office/drawing/2014/main"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a16="http://schemas.microsoft.com/office/drawing/2014/main"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a16="http://schemas.microsoft.com/office/drawing/2014/main"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2900363</xdr:colOff>
      <xdr:row>4</xdr:row>
      <xdr:rowOff>78188</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94</xdr:row>
      <xdr:rowOff>0</xdr:rowOff>
    </xdr:from>
    <xdr:to>
      <xdr:col>1</xdr:col>
      <xdr:colOff>7296150</xdr:colOff>
      <xdr:row>94</xdr:row>
      <xdr:rowOff>9525</xdr:rowOff>
    </xdr:to>
    <xdr:cxnSp macro="">
      <xdr:nvCxnSpPr>
        <xdr:cNvPr id="3" name="Conector recto 2">
          <a:extLst>
            <a:ext uri="{FF2B5EF4-FFF2-40B4-BE49-F238E27FC236}">
              <a16:creationId xmlns:a16="http://schemas.microsoft.com/office/drawing/2014/main"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102</xdr:row>
      <xdr:rowOff>180975</xdr:rowOff>
    </xdr:from>
    <xdr:to>
      <xdr:col>0</xdr:col>
      <xdr:colOff>7296150</xdr:colOff>
      <xdr:row>103</xdr:row>
      <xdr:rowOff>9525</xdr:rowOff>
    </xdr:to>
    <xdr:cxnSp macro="">
      <xdr:nvCxnSpPr>
        <xdr:cNvPr id="4" name="Conector recto 3">
          <a:extLst>
            <a:ext uri="{FF2B5EF4-FFF2-40B4-BE49-F238E27FC236}">
              <a16:creationId xmlns:a16="http://schemas.microsoft.com/office/drawing/2014/main" id="{00000000-0008-0000-0400-000004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102</xdr:row>
      <xdr:rowOff>180975</xdr:rowOff>
    </xdr:from>
    <xdr:to>
      <xdr:col>7</xdr:col>
      <xdr:colOff>200025</xdr:colOff>
      <xdr:row>103</xdr:row>
      <xdr:rowOff>0</xdr:rowOff>
    </xdr:to>
    <xdr:cxnSp macro="">
      <xdr:nvCxnSpPr>
        <xdr:cNvPr id="5" name="Conector recto 4">
          <a:extLst>
            <a:ext uri="{FF2B5EF4-FFF2-40B4-BE49-F238E27FC236}">
              <a16:creationId xmlns:a16="http://schemas.microsoft.com/office/drawing/2014/main" id="{00000000-0008-0000-0400-000005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102</xdr:row>
      <xdr:rowOff>180975</xdr:rowOff>
    </xdr:from>
    <xdr:to>
      <xdr:col>1</xdr:col>
      <xdr:colOff>1455022</xdr:colOff>
      <xdr:row>103</xdr:row>
      <xdr:rowOff>0</xdr:rowOff>
    </xdr:to>
    <xdr:cxnSp macro="">
      <xdr:nvCxnSpPr>
        <xdr:cNvPr id="6" name="Conector recto 5">
          <a:extLst>
            <a:ext uri="{FF2B5EF4-FFF2-40B4-BE49-F238E27FC236}">
              <a16:creationId xmlns:a16="http://schemas.microsoft.com/office/drawing/2014/main" id="{00000000-0008-0000-0400-000006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11" t="s">
        <v>19</v>
      </c>
      <c r="C5" s="111"/>
      <c r="D5" s="111"/>
      <c r="E5" s="111"/>
      <c r="F5" s="111"/>
      <c r="G5" s="111"/>
      <c r="H5" s="111"/>
      <c r="I5" s="111"/>
      <c r="J5" s="111"/>
    </row>
    <row r="6" spans="2:10" x14ac:dyDescent="0.25">
      <c r="B6" s="4"/>
    </row>
    <row r="7" spans="2:10" ht="15.75" thickBot="1" x14ac:dyDescent="0.3"/>
    <row r="8" spans="2:10" s="2" customFormat="1" x14ac:dyDescent="0.25">
      <c r="B8" s="117" t="s">
        <v>1</v>
      </c>
      <c r="C8" s="113" t="s">
        <v>0</v>
      </c>
      <c r="D8" s="115" t="s">
        <v>2</v>
      </c>
      <c r="E8" s="113" t="s">
        <v>3</v>
      </c>
      <c r="F8" s="113" t="s">
        <v>4</v>
      </c>
      <c r="G8" s="113" t="s">
        <v>7</v>
      </c>
      <c r="H8" s="119" t="s">
        <v>5</v>
      </c>
      <c r="I8" s="119" t="s">
        <v>6</v>
      </c>
      <c r="J8" s="121" t="s">
        <v>8</v>
      </c>
    </row>
    <row r="9" spans="2:10" s="2" customFormat="1" ht="15.75" thickBot="1" x14ac:dyDescent="0.3">
      <c r="B9" s="118"/>
      <c r="C9" s="114"/>
      <c r="D9" s="116"/>
      <c r="E9" s="114"/>
      <c r="F9" s="114"/>
      <c r="G9" s="114"/>
      <c r="H9" s="120"/>
      <c r="I9" s="120"/>
      <c r="J9" s="122"/>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43.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57"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12" t="s">
        <v>12</v>
      </c>
      <c r="C99" s="112"/>
      <c r="D99" s="112"/>
      <c r="E99" s="112"/>
      <c r="F99" s="112"/>
      <c r="G99" s="112"/>
      <c r="H99" s="112"/>
      <c r="I99" s="112"/>
      <c r="J99" s="112"/>
    </row>
    <row r="100" spans="2:10" ht="23.25" x14ac:dyDescent="0.25">
      <c r="B100" s="112" t="s">
        <v>13</v>
      </c>
      <c r="C100" s="112"/>
      <c r="D100" s="112"/>
      <c r="E100" s="112"/>
      <c r="F100" s="112"/>
      <c r="G100" s="112"/>
      <c r="H100" s="112"/>
      <c r="I100" s="112"/>
      <c r="J100" s="112"/>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xmlns:xlrd2="http://schemas.microsoft.com/office/spreadsheetml/2017/richdata2"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11"/>
      <c r="D5" s="111"/>
      <c r="E5" s="111"/>
      <c r="F5" s="111"/>
      <c r="G5" s="111"/>
      <c r="H5" s="111"/>
      <c r="I5" s="111"/>
      <c r="J5" s="111"/>
    </row>
    <row r="7" spans="2:10" ht="15.75" thickBot="1" x14ac:dyDescent="0.3"/>
    <row r="8" spans="2:10" s="2" customFormat="1" ht="15" customHeight="1" x14ac:dyDescent="0.25">
      <c r="C8" s="113" t="s">
        <v>0</v>
      </c>
      <c r="D8" s="115" t="s">
        <v>2</v>
      </c>
      <c r="E8" s="113" t="s">
        <v>3</v>
      </c>
      <c r="F8" s="113" t="s">
        <v>4</v>
      </c>
      <c r="G8" s="113" t="s">
        <v>7</v>
      </c>
      <c r="H8" s="119" t="s">
        <v>5</v>
      </c>
      <c r="I8" s="119" t="s">
        <v>6</v>
      </c>
      <c r="J8" s="121" t="s">
        <v>8</v>
      </c>
    </row>
    <row r="9" spans="2:10" s="2" customFormat="1" ht="15.75" customHeight="1" x14ac:dyDescent="0.25">
      <c r="C9" s="114"/>
      <c r="D9" s="116"/>
      <c r="E9" s="114"/>
      <c r="F9" s="114"/>
      <c r="G9" s="114"/>
      <c r="H9" s="120"/>
      <c r="I9" s="120"/>
      <c r="J9" s="122"/>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12"/>
      <c r="D99" s="112"/>
      <c r="E99" s="112"/>
      <c r="F99" s="112"/>
      <c r="G99" s="112"/>
      <c r="H99" s="112"/>
      <c r="I99" s="112"/>
      <c r="J99" s="112"/>
    </row>
    <row r="100" spans="2:10" ht="23.25" x14ac:dyDescent="0.25">
      <c r="C100" s="112"/>
      <c r="D100" s="112"/>
      <c r="E100" s="112"/>
      <c r="F100" s="112"/>
      <c r="G100" s="112"/>
      <c r="H100" s="112"/>
      <c r="I100" s="112"/>
      <c r="J100" s="112"/>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23" t="s">
        <v>19</v>
      </c>
      <c r="D5" s="123"/>
      <c r="E5" s="123"/>
      <c r="F5" s="123"/>
      <c r="G5" s="123"/>
      <c r="H5" s="123"/>
      <c r="I5" s="123"/>
      <c r="J5" s="123"/>
      <c r="K5" s="123"/>
    </row>
    <row r="7" spans="1:11" ht="15.75" thickBot="1" x14ac:dyDescent="0.3"/>
    <row r="8" spans="1:11" s="67" customFormat="1" ht="15" customHeight="1" x14ac:dyDescent="0.25">
      <c r="A8" s="2"/>
      <c r="B8" s="117" t="s">
        <v>1</v>
      </c>
      <c r="C8" s="113" t="s">
        <v>0</v>
      </c>
      <c r="D8" s="115" t="s">
        <v>2</v>
      </c>
      <c r="E8" s="113" t="s">
        <v>3</v>
      </c>
      <c r="F8" s="113" t="s">
        <v>4</v>
      </c>
      <c r="G8" s="113" t="s">
        <v>7</v>
      </c>
      <c r="H8" s="119" t="s">
        <v>5</v>
      </c>
      <c r="I8" s="119" t="s">
        <v>6</v>
      </c>
      <c r="J8" s="121" t="s">
        <v>8</v>
      </c>
      <c r="K8" s="2"/>
    </row>
    <row r="9" spans="1:11" s="67" customFormat="1" ht="15.75" customHeight="1" x14ac:dyDescent="0.25">
      <c r="A9" s="2"/>
      <c r="B9" s="118"/>
      <c r="C9" s="114"/>
      <c r="D9" s="116"/>
      <c r="E9" s="114"/>
      <c r="F9" s="114"/>
      <c r="G9" s="114"/>
      <c r="H9" s="120"/>
      <c r="I9" s="120"/>
      <c r="J9" s="122"/>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12"/>
      <c r="D98" s="112"/>
      <c r="E98" s="112"/>
      <c r="F98" s="112"/>
      <c r="G98" s="112"/>
      <c r="H98" s="112"/>
      <c r="I98" s="112"/>
      <c r="J98" s="112"/>
    </row>
    <row r="99" spans="2:10" ht="23.25" x14ac:dyDescent="0.25">
      <c r="C99" s="112"/>
      <c r="D99" s="112"/>
      <c r="E99" s="112"/>
      <c r="F99" s="112"/>
      <c r="G99" s="112"/>
      <c r="H99" s="112"/>
      <c r="I99" s="112"/>
      <c r="J99" s="112"/>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23" t="s">
        <v>19</v>
      </c>
      <c r="C5" s="123"/>
      <c r="D5" s="123"/>
      <c r="E5" s="123"/>
      <c r="F5" s="123"/>
      <c r="G5" s="123"/>
      <c r="H5" s="123"/>
      <c r="I5" s="123"/>
      <c r="J5" s="123"/>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24" t="s">
        <v>1</v>
      </c>
      <c r="B8" s="126" t="s">
        <v>0</v>
      </c>
      <c r="C8" s="128" t="s">
        <v>2</v>
      </c>
      <c r="D8" s="126" t="s">
        <v>3</v>
      </c>
      <c r="E8" s="126" t="s">
        <v>4</v>
      </c>
      <c r="F8" s="126" t="s">
        <v>7</v>
      </c>
      <c r="G8" s="130" t="s">
        <v>5</v>
      </c>
      <c r="H8" s="130" t="s">
        <v>6</v>
      </c>
      <c r="I8" s="132" t="s">
        <v>8</v>
      </c>
      <c r="J8" s="2"/>
    </row>
    <row r="9" spans="1:10" x14ac:dyDescent="0.25">
      <c r="A9" s="125"/>
      <c r="B9" s="127"/>
      <c r="C9" s="129"/>
      <c r="D9" s="127"/>
      <c r="E9" s="127"/>
      <c r="F9" s="127"/>
      <c r="G9" s="131"/>
      <c r="H9" s="131"/>
      <c r="I9" s="133"/>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05"/>
  <sheetViews>
    <sheetView tabSelected="1" topLeftCell="A18" zoomScale="89" zoomScaleNormal="89" workbookViewId="0">
      <selection activeCell="F19" sqref="F19"/>
    </sheetView>
  </sheetViews>
  <sheetFormatPr baseColWidth="10" defaultRowHeight="15" x14ac:dyDescent="0.25"/>
  <cols>
    <col min="1" max="1" width="48" customWidth="1"/>
    <col min="2" max="2" width="53" customWidth="1"/>
    <col min="3" max="3" width="17.7109375" style="8" customWidth="1"/>
    <col min="4" max="4" width="15" style="8" customWidth="1"/>
    <col min="5" max="5" width="17.85546875" style="77" customWidth="1"/>
    <col min="6" max="6" width="12.5703125" customWidth="1"/>
    <col min="7" max="7" width="17.7109375" style="77" customWidth="1"/>
    <col min="8" max="8" width="14.7109375" style="82" customWidth="1"/>
    <col min="9" max="9" width="11.42578125" style="7" customWidth="1"/>
  </cols>
  <sheetData>
    <row r="2" spans="1:10" x14ac:dyDescent="0.25">
      <c r="A2" s="1"/>
      <c r="B2" s="57"/>
      <c r="C2" s="85"/>
      <c r="D2" s="85"/>
      <c r="E2" s="76"/>
      <c r="F2" s="56"/>
      <c r="G2" s="80"/>
      <c r="H2" s="81"/>
      <c r="I2" s="58"/>
    </row>
    <row r="3" spans="1:10" x14ac:dyDescent="0.25">
      <c r="A3" s="1"/>
      <c r="B3" s="57"/>
      <c r="C3" s="85"/>
      <c r="D3" s="85"/>
      <c r="E3" s="76"/>
      <c r="F3" s="56"/>
      <c r="G3" s="80"/>
      <c r="H3" s="81"/>
      <c r="I3" s="58"/>
    </row>
    <row r="4" spans="1:10" ht="21.75" customHeight="1" x14ac:dyDescent="0.25">
      <c r="A4" s="1"/>
      <c r="B4" s="57"/>
      <c r="C4" s="85"/>
      <c r="D4" s="85"/>
      <c r="E4" s="76"/>
      <c r="F4" s="56"/>
      <c r="G4" s="80"/>
      <c r="H4" s="81"/>
      <c r="I4" s="58"/>
    </row>
    <row r="5" spans="1:10" x14ac:dyDescent="0.25">
      <c r="A5" s="1"/>
      <c r="B5" s="57"/>
      <c r="C5" s="85"/>
      <c r="D5" s="85"/>
      <c r="E5" s="76"/>
      <c r="F5" s="56"/>
      <c r="G5" s="80"/>
      <c r="H5" s="81"/>
      <c r="I5" s="58"/>
    </row>
    <row r="6" spans="1:10" ht="20.25" customHeight="1" x14ac:dyDescent="0.25">
      <c r="A6" s="1"/>
      <c r="B6" s="123" t="s">
        <v>411</v>
      </c>
      <c r="C6" s="123"/>
      <c r="D6" s="123"/>
      <c r="E6" s="123"/>
      <c r="F6" s="123"/>
      <c r="G6" s="123"/>
      <c r="H6" s="123"/>
      <c r="I6" s="123"/>
    </row>
    <row r="7" spans="1:10" ht="24.75" customHeight="1" thickBot="1" x14ac:dyDescent="0.3">
      <c r="A7" s="1"/>
      <c r="B7" s="86"/>
      <c r="C7" s="86"/>
      <c r="D7" s="87"/>
      <c r="E7" s="103"/>
      <c r="F7" s="86"/>
      <c r="G7" s="103"/>
      <c r="H7" s="87"/>
      <c r="I7" s="96"/>
    </row>
    <row r="8" spans="1:10" s="75" customFormat="1" ht="15" customHeight="1" x14ac:dyDescent="0.25">
      <c r="A8" s="137" t="s">
        <v>1</v>
      </c>
      <c r="B8" s="139" t="s">
        <v>0</v>
      </c>
      <c r="C8" s="139" t="s">
        <v>2</v>
      </c>
      <c r="D8" s="141" t="s">
        <v>3</v>
      </c>
      <c r="E8" s="143" t="s">
        <v>4</v>
      </c>
      <c r="F8" s="139" t="s">
        <v>7</v>
      </c>
      <c r="G8" s="145" t="s">
        <v>5</v>
      </c>
      <c r="H8" s="147" t="s">
        <v>6</v>
      </c>
      <c r="I8" s="149" t="s">
        <v>8</v>
      </c>
    </row>
    <row r="9" spans="1:10" s="75" customFormat="1" ht="32.25" customHeight="1" thickBot="1" x14ac:dyDescent="0.3">
      <c r="A9" s="138"/>
      <c r="B9" s="140"/>
      <c r="C9" s="140"/>
      <c r="D9" s="142"/>
      <c r="E9" s="144"/>
      <c r="F9" s="140"/>
      <c r="G9" s="146"/>
      <c r="H9" s="148"/>
      <c r="I9" s="150"/>
    </row>
    <row r="10" spans="1:10" s="75" customFormat="1" ht="185.25" customHeight="1" x14ac:dyDescent="0.25">
      <c r="A10" s="108" t="s">
        <v>377</v>
      </c>
      <c r="B10" s="109" t="s">
        <v>564</v>
      </c>
      <c r="C10" s="109" t="s">
        <v>445</v>
      </c>
      <c r="D10" s="109" t="s">
        <v>446</v>
      </c>
      <c r="E10" s="158">
        <v>68520</v>
      </c>
      <c r="F10" s="109" t="s">
        <v>539</v>
      </c>
      <c r="G10" s="158">
        <v>68520</v>
      </c>
      <c r="H10" s="101" t="s">
        <v>375</v>
      </c>
      <c r="I10" s="97" t="s">
        <v>374</v>
      </c>
    </row>
    <row r="11" spans="1:10" s="75" customFormat="1" ht="81.75" customHeight="1" x14ac:dyDescent="0.25">
      <c r="A11" s="110" t="s">
        <v>255</v>
      </c>
      <c r="B11" s="107" t="s">
        <v>565</v>
      </c>
      <c r="C11" s="107" t="s">
        <v>447</v>
      </c>
      <c r="D11" s="107" t="s">
        <v>408</v>
      </c>
      <c r="E11" s="159">
        <v>16660.5</v>
      </c>
      <c r="F11" s="107" t="s">
        <v>540</v>
      </c>
      <c r="G11" s="159">
        <v>16660.5</v>
      </c>
      <c r="H11" s="102" t="s">
        <v>375</v>
      </c>
      <c r="I11" s="98" t="s">
        <v>374</v>
      </c>
    </row>
    <row r="12" spans="1:10" s="75" customFormat="1" ht="78.75" customHeight="1" x14ac:dyDescent="0.25">
      <c r="A12" s="110" t="s">
        <v>255</v>
      </c>
      <c r="B12" s="107" t="s">
        <v>566</v>
      </c>
      <c r="C12" s="107" t="s">
        <v>448</v>
      </c>
      <c r="D12" s="107" t="s">
        <v>408</v>
      </c>
      <c r="E12" s="159">
        <v>1722355.4</v>
      </c>
      <c r="F12" s="107" t="s">
        <v>540</v>
      </c>
      <c r="G12" s="159">
        <v>1722355.4</v>
      </c>
      <c r="H12" s="102" t="s">
        <v>375</v>
      </c>
      <c r="I12" s="98" t="s">
        <v>374</v>
      </c>
    </row>
    <row r="13" spans="1:10" s="75" customFormat="1" ht="68.25" customHeight="1" x14ac:dyDescent="0.25">
      <c r="A13" s="110" t="s">
        <v>255</v>
      </c>
      <c r="B13" s="107" t="s">
        <v>567</v>
      </c>
      <c r="C13" s="107" t="s">
        <v>449</v>
      </c>
      <c r="D13" s="107" t="s">
        <v>406</v>
      </c>
      <c r="E13" s="159">
        <v>12554.01</v>
      </c>
      <c r="F13" s="107" t="s">
        <v>541</v>
      </c>
      <c r="G13" s="159">
        <v>12554.01</v>
      </c>
      <c r="H13" s="102" t="s">
        <v>375</v>
      </c>
      <c r="I13" s="98" t="s">
        <v>374</v>
      </c>
    </row>
    <row r="14" spans="1:10" s="75" customFormat="1" ht="87.75" customHeight="1" x14ac:dyDescent="0.25">
      <c r="A14" s="110" t="s">
        <v>255</v>
      </c>
      <c r="B14" s="107" t="s">
        <v>568</v>
      </c>
      <c r="C14" s="107" t="s">
        <v>450</v>
      </c>
      <c r="D14" s="107" t="s">
        <v>406</v>
      </c>
      <c r="E14" s="159">
        <v>7047.33</v>
      </c>
      <c r="F14" s="107" t="s">
        <v>541</v>
      </c>
      <c r="G14" s="159">
        <v>7047.33</v>
      </c>
      <c r="H14" s="102" t="s">
        <v>375</v>
      </c>
      <c r="I14" s="98" t="s">
        <v>374</v>
      </c>
    </row>
    <row r="15" spans="1:10" s="75" customFormat="1" ht="69" customHeight="1" x14ac:dyDescent="0.25">
      <c r="A15" s="110" t="s">
        <v>384</v>
      </c>
      <c r="B15" s="107" t="s">
        <v>569</v>
      </c>
      <c r="C15" s="107" t="s">
        <v>451</v>
      </c>
      <c r="D15" s="107" t="s">
        <v>403</v>
      </c>
      <c r="E15" s="159">
        <v>68440</v>
      </c>
      <c r="F15" s="107" t="s">
        <v>542</v>
      </c>
      <c r="G15" s="159">
        <v>68440</v>
      </c>
      <c r="H15" s="102" t="s">
        <v>375</v>
      </c>
      <c r="I15" s="98" t="s">
        <v>374</v>
      </c>
      <c r="J15" s="88"/>
    </row>
    <row r="16" spans="1:10" ht="89.25" customHeight="1" x14ac:dyDescent="0.25">
      <c r="A16" s="110" t="s">
        <v>412</v>
      </c>
      <c r="B16" s="107" t="s">
        <v>570</v>
      </c>
      <c r="C16" s="107" t="s">
        <v>452</v>
      </c>
      <c r="D16" s="107" t="s">
        <v>403</v>
      </c>
      <c r="E16" s="159">
        <v>55460</v>
      </c>
      <c r="F16" s="107" t="s">
        <v>542</v>
      </c>
      <c r="G16" s="159">
        <v>55460</v>
      </c>
      <c r="H16" s="102" t="s">
        <v>375</v>
      </c>
      <c r="I16" s="98" t="s">
        <v>374</v>
      </c>
      <c r="J16" s="7"/>
    </row>
    <row r="17" spans="1:10" ht="63.75" customHeight="1" x14ac:dyDescent="0.25">
      <c r="A17" s="110" t="s">
        <v>413</v>
      </c>
      <c r="B17" s="107" t="s">
        <v>571</v>
      </c>
      <c r="C17" s="107" t="s">
        <v>453</v>
      </c>
      <c r="D17" s="107" t="s">
        <v>400</v>
      </c>
      <c r="E17" s="159">
        <v>35500</v>
      </c>
      <c r="F17" s="107" t="s">
        <v>543</v>
      </c>
      <c r="G17" s="159">
        <v>35500</v>
      </c>
      <c r="H17" s="102" t="s">
        <v>375</v>
      </c>
      <c r="I17" s="98" t="s">
        <v>374</v>
      </c>
      <c r="J17" s="7"/>
    </row>
    <row r="18" spans="1:10" ht="71.25" customHeight="1" x14ac:dyDescent="0.25">
      <c r="A18" s="110" t="s">
        <v>372</v>
      </c>
      <c r="B18" s="107" t="s">
        <v>572</v>
      </c>
      <c r="C18" s="107" t="s">
        <v>454</v>
      </c>
      <c r="D18" s="107" t="s">
        <v>406</v>
      </c>
      <c r="E18" s="159">
        <v>670</v>
      </c>
      <c r="F18" s="107" t="s">
        <v>541</v>
      </c>
      <c r="G18" s="159">
        <v>670</v>
      </c>
      <c r="H18" s="102" t="s">
        <v>375</v>
      </c>
      <c r="I18" s="98" t="s">
        <v>374</v>
      </c>
      <c r="J18" s="7"/>
    </row>
    <row r="19" spans="1:10" ht="73.5" customHeight="1" x14ac:dyDescent="0.25">
      <c r="A19" s="110" t="s">
        <v>372</v>
      </c>
      <c r="B19" s="107" t="s">
        <v>573</v>
      </c>
      <c r="C19" s="107" t="s">
        <v>455</v>
      </c>
      <c r="D19" s="107" t="s">
        <v>406</v>
      </c>
      <c r="E19" s="159">
        <v>4022</v>
      </c>
      <c r="F19" s="107" t="s">
        <v>541</v>
      </c>
      <c r="G19" s="159">
        <v>4022</v>
      </c>
      <c r="H19" s="102" t="s">
        <v>375</v>
      </c>
      <c r="I19" s="98" t="s">
        <v>374</v>
      </c>
      <c r="J19" s="7"/>
    </row>
    <row r="20" spans="1:10" ht="56.25" customHeight="1" x14ac:dyDescent="0.25">
      <c r="A20" s="110" t="s">
        <v>256</v>
      </c>
      <c r="B20" s="107" t="s">
        <v>574</v>
      </c>
      <c r="C20" s="107" t="s">
        <v>456</v>
      </c>
      <c r="D20" s="107" t="s">
        <v>403</v>
      </c>
      <c r="E20" s="159">
        <v>4341929.47</v>
      </c>
      <c r="F20" s="107" t="s">
        <v>542</v>
      </c>
      <c r="G20" s="159">
        <v>4341929.47</v>
      </c>
      <c r="H20" s="102" t="s">
        <v>375</v>
      </c>
      <c r="I20" s="98" t="s">
        <v>374</v>
      </c>
      <c r="J20" s="7"/>
    </row>
    <row r="21" spans="1:10" ht="82.5" customHeight="1" x14ac:dyDescent="0.25">
      <c r="A21" s="110" t="s">
        <v>256</v>
      </c>
      <c r="B21" s="107" t="s">
        <v>575</v>
      </c>
      <c r="C21" s="107" t="s">
        <v>457</v>
      </c>
      <c r="D21" s="107" t="s">
        <v>458</v>
      </c>
      <c r="E21" s="159">
        <v>513846.69</v>
      </c>
      <c r="F21" s="107" t="s">
        <v>544</v>
      </c>
      <c r="G21" s="159">
        <v>513846.69</v>
      </c>
      <c r="H21" s="102" t="s">
        <v>375</v>
      </c>
      <c r="I21" s="98" t="s">
        <v>374</v>
      </c>
      <c r="J21" s="7"/>
    </row>
    <row r="22" spans="1:10" ht="108.75" customHeight="1" x14ac:dyDescent="0.25">
      <c r="A22" s="110" t="s">
        <v>121</v>
      </c>
      <c r="B22" s="107" t="s">
        <v>576</v>
      </c>
      <c r="C22" s="107" t="s">
        <v>459</v>
      </c>
      <c r="D22" s="107" t="s">
        <v>460</v>
      </c>
      <c r="E22" s="159">
        <v>7501.4</v>
      </c>
      <c r="F22" s="107" t="s">
        <v>545</v>
      </c>
      <c r="G22" s="159">
        <v>7501.4</v>
      </c>
      <c r="H22" s="102" t="s">
        <v>375</v>
      </c>
      <c r="I22" s="98" t="s">
        <v>374</v>
      </c>
      <c r="J22" s="7"/>
    </row>
    <row r="23" spans="1:10" ht="84.75" customHeight="1" x14ac:dyDescent="0.25">
      <c r="A23" s="110" t="s">
        <v>385</v>
      </c>
      <c r="B23" s="107" t="s">
        <v>577</v>
      </c>
      <c r="C23" s="107" t="s">
        <v>461</v>
      </c>
      <c r="D23" s="107" t="s">
        <v>462</v>
      </c>
      <c r="E23" s="159">
        <v>100300</v>
      </c>
      <c r="F23" s="107" t="s">
        <v>546</v>
      </c>
      <c r="G23" s="159">
        <v>100300</v>
      </c>
      <c r="H23" s="102" t="s">
        <v>375</v>
      </c>
      <c r="I23" s="98" t="s">
        <v>374</v>
      </c>
      <c r="J23" s="7"/>
    </row>
    <row r="24" spans="1:10" ht="81" customHeight="1" x14ac:dyDescent="0.25">
      <c r="A24" s="110" t="s">
        <v>414</v>
      </c>
      <c r="B24" s="107" t="s">
        <v>578</v>
      </c>
      <c r="C24" s="107" t="s">
        <v>463</v>
      </c>
      <c r="D24" s="107" t="s">
        <v>464</v>
      </c>
      <c r="E24" s="159">
        <v>35400</v>
      </c>
      <c r="F24" s="107" t="s">
        <v>547</v>
      </c>
      <c r="G24" s="159">
        <v>35400</v>
      </c>
      <c r="H24" s="102" t="s">
        <v>375</v>
      </c>
      <c r="I24" s="98" t="s">
        <v>374</v>
      </c>
      <c r="J24" s="7"/>
    </row>
    <row r="25" spans="1:10" ht="80.25" customHeight="1" x14ac:dyDescent="0.25">
      <c r="A25" s="110" t="s">
        <v>380</v>
      </c>
      <c r="B25" s="107" t="s">
        <v>579</v>
      </c>
      <c r="C25" s="107" t="s">
        <v>465</v>
      </c>
      <c r="D25" s="107" t="s">
        <v>466</v>
      </c>
      <c r="E25" s="159">
        <v>103291.3</v>
      </c>
      <c r="F25" s="107" t="s">
        <v>548</v>
      </c>
      <c r="G25" s="159">
        <v>103291.3</v>
      </c>
      <c r="H25" s="102" t="s">
        <v>375</v>
      </c>
      <c r="I25" s="98" t="s">
        <v>374</v>
      </c>
      <c r="J25" s="7"/>
    </row>
    <row r="26" spans="1:10" ht="63.75" customHeight="1" x14ac:dyDescent="0.25">
      <c r="A26" s="110" t="s">
        <v>415</v>
      </c>
      <c r="B26" s="107" t="s">
        <v>580</v>
      </c>
      <c r="C26" s="107" t="s">
        <v>467</v>
      </c>
      <c r="D26" s="107" t="s">
        <v>468</v>
      </c>
      <c r="E26" s="159">
        <v>94400</v>
      </c>
      <c r="F26" s="107" t="s">
        <v>549</v>
      </c>
      <c r="G26" s="159">
        <v>94400</v>
      </c>
      <c r="H26" s="102" t="s">
        <v>375</v>
      </c>
      <c r="I26" s="98" t="s">
        <v>374</v>
      </c>
      <c r="J26" s="7"/>
    </row>
    <row r="27" spans="1:10" ht="59.25" customHeight="1" x14ac:dyDescent="0.25">
      <c r="A27" s="110" t="s">
        <v>253</v>
      </c>
      <c r="B27" s="107" t="s">
        <v>581</v>
      </c>
      <c r="C27" s="107" t="s">
        <v>469</v>
      </c>
      <c r="D27" s="107" t="s">
        <v>398</v>
      </c>
      <c r="E27" s="159">
        <v>232205.28</v>
      </c>
      <c r="F27" s="107" t="s">
        <v>550</v>
      </c>
      <c r="G27" s="159">
        <v>232205.28</v>
      </c>
      <c r="H27" s="102" t="s">
        <v>375</v>
      </c>
      <c r="I27" s="98" t="s">
        <v>374</v>
      </c>
      <c r="J27" s="7"/>
    </row>
    <row r="28" spans="1:10" ht="90.75" customHeight="1" x14ac:dyDescent="0.25">
      <c r="A28" s="110" t="s">
        <v>253</v>
      </c>
      <c r="B28" s="107" t="s">
        <v>582</v>
      </c>
      <c r="C28" s="107" t="s">
        <v>470</v>
      </c>
      <c r="D28" s="107" t="s">
        <v>398</v>
      </c>
      <c r="E28" s="159">
        <v>46754.5</v>
      </c>
      <c r="F28" s="107" t="s">
        <v>550</v>
      </c>
      <c r="G28" s="159">
        <v>46754.5</v>
      </c>
      <c r="H28" s="102" t="s">
        <v>375</v>
      </c>
      <c r="I28" s="98" t="s">
        <v>374</v>
      </c>
      <c r="J28" s="7"/>
    </row>
    <row r="29" spans="1:10" ht="80.25" customHeight="1" x14ac:dyDescent="0.25">
      <c r="A29" s="110" t="s">
        <v>253</v>
      </c>
      <c r="B29" s="107" t="s">
        <v>583</v>
      </c>
      <c r="C29" s="107" t="s">
        <v>471</v>
      </c>
      <c r="D29" s="107" t="s">
        <v>405</v>
      </c>
      <c r="E29" s="159">
        <v>41807.86</v>
      </c>
      <c r="F29" s="107" t="s">
        <v>551</v>
      </c>
      <c r="G29" s="159">
        <v>41807.86</v>
      </c>
      <c r="H29" s="102" t="s">
        <v>375</v>
      </c>
      <c r="I29" s="98" t="s">
        <v>374</v>
      </c>
      <c r="J29" s="7"/>
    </row>
    <row r="30" spans="1:10" ht="94.5" customHeight="1" x14ac:dyDescent="0.25">
      <c r="A30" s="110" t="s">
        <v>251</v>
      </c>
      <c r="B30" s="107" t="s">
        <v>584</v>
      </c>
      <c r="C30" s="107" t="s">
        <v>472</v>
      </c>
      <c r="D30" s="107" t="s">
        <v>464</v>
      </c>
      <c r="E30" s="159">
        <v>250000</v>
      </c>
      <c r="F30" s="107" t="s">
        <v>547</v>
      </c>
      <c r="G30" s="159">
        <v>250000</v>
      </c>
      <c r="H30" s="102" t="s">
        <v>375</v>
      </c>
      <c r="I30" s="98" t="s">
        <v>374</v>
      </c>
      <c r="J30" s="7"/>
    </row>
    <row r="31" spans="1:10" ht="71.25" customHeight="1" x14ac:dyDescent="0.25">
      <c r="A31" s="110" t="s">
        <v>416</v>
      </c>
      <c r="B31" s="107" t="s">
        <v>585</v>
      </c>
      <c r="C31" s="107" t="s">
        <v>473</v>
      </c>
      <c r="D31" s="107" t="s">
        <v>393</v>
      </c>
      <c r="E31" s="159">
        <v>210040</v>
      </c>
      <c r="F31" s="107" t="s">
        <v>407</v>
      </c>
      <c r="G31" s="159">
        <v>210040</v>
      </c>
      <c r="H31" s="102" t="s">
        <v>375</v>
      </c>
      <c r="I31" s="98" t="s">
        <v>374</v>
      </c>
      <c r="J31" s="7"/>
    </row>
    <row r="32" spans="1:10" ht="81" customHeight="1" x14ac:dyDescent="0.25">
      <c r="A32" s="110" t="s">
        <v>376</v>
      </c>
      <c r="B32" s="107" t="s">
        <v>586</v>
      </c>
      <c r="C32" s="107" t="s">
        <v>474</v>
      </c>
      <c r="D32" s="107" t="s">
        <v>393</v>
      </c>
      <c r="E32" s="159">
        <v>6043.09</v>
      </c>
      <c r="F32" s="107" t="s">
        <v>407</v>
      </c>
      <c r="G32" s="159">
        <v>6043.09</v>
      </c>
      <c r="H32" s="102" t="s">
        <v>375</v>
      </c>
      <c r="I32" s="98" t="s">
        <v>374</v>
      </c>
      <c r="J32" s="7"/>
    </row>
    <row r="33" spans="1:10" ht="84.75" customHeight="1" x14ac:dyDescent="0.25">
      <c r="A33" s="110" t="s">
        <v>376</v>
      </c>
      <c r="B33" s="107" t="s">
        <v>587</v>
      </c>
      <c r="C33" s="107" t="s">
        <v>475</v>
      </c>
      <c r="D33" s="107" t="s">
        <v>399</v>
      </c>
      <c r="E33" s="159">
        <v>10756.88</v>
      </c>
      <c r="F33" s="107" t="s">
        <v>552</v>
      </c>
      <c r="G33" s="159">
        <v>10756.88</v>
      </c>
      <c r="H33" s="102" t="s">
        <v>375</v>
      </c>
      <c r="I33" s="98" t="s">
        <v>374</v>
      </c>
      <c r="J33" s="7"/>
    </row>
    <row r="34" spans="1:10" ht="70.5" customHeight="1" x14ac:dyDescent="0.25">
      <c r="A34" s="110" t="s">
        <v>417</v>
      </c>
      <c r="B34" s="107" t="s">
        <v>588</v>
      </c>
      <c r="C34" s="107" t="s">
        <v>476</v>
      </c>
      <c r="D34" s="107" t="s">
        <v>477</v>
      </c>
      <c r="E34" s="159">
        <v>155541.10999999999</v>
      </c>
      <c r="F34" s="107" t="s">
        <v>553</v>
      </c>
      <c r="G34" s="159">
        <v>155541.10999999999</v>
      </c>
      <c r="H34" s="102" t="s">
        <v>375</v>
      </c>
      <c r="I34" s="98" t="s">
        <v>374</v>
      </c>
      <c r="J34" s="7"/>
    </row>
    <row r="35" spans="1:10" ht="93" customHeight="1" x14ac:dyDescent="0.25">
      <c r="A35" s="110" t="s">
        <v>237</v>
      </c>
      <c r="B35" s="107" t="s">
        <v>589</v>
      </c>
      <c r="C35" s="107" t="s">
        <v>478</v>
      </c>
      <c r="D35" s="107" t="s">
        <v>479</v>
      </c>
      <c r="E35" s="159">
        <v>379332.73</v>
      </c>
      <c r="F35" s="107" t="s">
        <v>554</v>
      </c>
      <c r="G35" s="159">
        <v>379332.73</v>
      </c>
      <c r="H35" s="102" t="s">
        <v>375</v>
      </c>
      <c r="I35" s="98" t="s">
        <v>374</v>
      </c>
      <c r="J35" s="7"/>
    </row>
    <row r="36" spans="1:10" ht="84" customHeight="1" x14ac:dyDescent="0.25">
      <c r="A36" s="110" t="s">
        <v>418</v>
      </c>
      <c r="B36" s="107" t="s">
        <v>590</v>
      </c>
      <c r="C36" s="107" t="s">
        <v>480</v>
      </c>
      <c r="D36" s="107" t="s">
        <v>403</v>
      </c>
      <c r="E36" s="159">
        <v>24150</v>
      </c>
      <c r="F36" s="107" t="s">
        <v>542</v>
      </c>
      <c r="G36" s="159">
        <v>24150</v>
      </c>
      <c r="H36" s="102" t="s">
        <v>375</v>
      </c>
      <c r="I36" s="98" t="s">
        <v>374</v>
      </c>
      <c r="J36" s="7"/>
    </row>
    <row r="37" spans="1:10" ht="74.25" customHeight="1" x14ac:dyDescent="0.25">
      <c r="A37" s="110" t="s">
        <v>419</v>
      </c>
      <c r="B37" s="107" t="s">
        <v>591</v>
      </c>
      <c r="C37" s="107" t="s">
        <v>382</v>
      </c>
      <c r="D37" s="107" t="s">
        <v>403</v>
      </c>
      <c r="E37" s="159">
        <v>415006</v>
      </c>
      <c r="F37" s="107" t="s">
        <v>542</v>
      </c>
      <c r="G37" s="159">
        <v>415006</v>
      </c>
      <c r="H37" s="102" t="s">
        <v>375</v>
      </c>
      <c r="I37" s="98" t="s">
        <v>374</v>
      </c>
      <c r="J37" s="7"/>
    </row>
    <row r="38" spans="1:10" ht="72" customHeight="1" x14ac:dyDescent="0.25">
      <c r="A38" s="110" t="s">
        <v>236</v>
      </c>
      <c r="B38" s="107" t="s">
        <v>592</v>
      </c>
      <c r="C38" s="107" t="s">
        <v>481</v>
      </c>
      <c r="D38" s="107" t="s">
        <v>464</v>
      </c>
      <c r="E38" s="159">
        <v>41319.919999999998</v>
      </c>
      <c r="F38" s="107" t="s">
        <v>547</v>
      </c>
      <c r="G38" s="159">
        <v>41319.919999999998</v>
      </c>
      <c r="H38" s="102" t="s">
        <v>375</v>
      </c>
      <c r="I38" s="98" t="s">
        <v>374</v>
      </c>
      <c r="J38" s="7"/>
    </row>
    <row r="39" spans="1:10" ht="90.75" customHeight="1" x14ac:dyDescent="0.25">
      <c r="A39" s="110" t="s">
        <v>236</v>
      </c>
      <c r="B39" s="107" t="s">
        <v>593</v>
      </c>
      <c r="C39" s="107" t="s">
        <v>482</v>
      </c>
      <c r="D39" s="107" t="s">
        <v>404</v>
      </c>
      <c r="E39" s="159">
        <v>21153.32</v>
      </c>
      <c r="F39" s="107" t="s">
        <v>555</v>
      </c>
      <c r="G39" s="159">
        <v>21153.32</v>
      </c>
      <c r="H39" s="102" t="s">
        <v>375</v>
      </c>
      <c r="I39" s="98" t="s">
        <v>374</v>
      </c>
      <c r="J39" s="7"/>
    </row>
    <row r="40" spans="1:10" ht="66" customHeight="1" x14ac:dyDescent="0.25">
      <c r="A40" s="110" t="s">
        <v>236</v>
      </c>
      <c r="B40" s="107" t="s">
        <v>594</v>
      </c>
      <c r="C40" s="107" t="s">
        <v>483</v>
      </c>
      <c r="D40" s="107" t="s">
        <v>464</v>
      </c>
      <c r="E40" s="159">
        <v>433851.38</v>
      </c>
      <c r="F40" s="107" t="s">
        <v>547</v>
      </c>
      <c r="G40" s="159">
        <v>433851.38</v>
      </c>
      <c r="H40" s="102" t="s">
        <v>375</v>
      </c>
      <c r="I40" s="98" t="s">
        <v>374</v>
      </c>
      <c r="J40" s="7"/>
    </row>
    <row r="41" spans="1:10" ht="82.5" customHeight="1" x14ac:dyDescent="0.25">
      <c r="A41" s="110" t="s">
        <v>236</v>
      </c>
      <c r="B41" s="107" t="s">
        <v>595</v>
      </c>
      <c r="C41" s="107" t="s">
        <v>484</v>
      </c>
      <c r="D41" s="107" t="s">
        <v>404</v>
      </c>
      <c r="E41" s="159">
        <v>894.27</v>
      </c>
      <c r="F41" s="107" t="s">
        <v>555</v>
      </c>
      <c r="G41" s="159">
        <v>894.27</v>
      </c>
      <c r="H41" s="102" t="s">
        <v>375</v>
      </c>
      <c r="I41" s="98" t="s">
        <v>374</v>
      </c>
      <c r="J41" s="7"/>
    </row>
    <row r="42" spans="1:10" ht="75" customHeight="1" x14ac:dyDescent="0.25">
      <c r="A42" s="110" t="s">
        <v>236</v>
      </c>
      <c r="B42" s="107" t="s">
        <v>596</v>
      </c>
      <c r="C42" s="107" t="s">
        <v>485</v>
      </c>
      <c r="D42" s="107" t="s">
        <v>404</v>
      </c>
      <c r="E42" s="159">
        <v>6591.05</v>
      </c>
      <c r="F42" s="107" t="s">
        <v>555</v>
      </c>
      <c r="G42" s="159">
        <v>6591.05</v>
      </c>
      <c r="H42" s="102" t="s">
        <v>375</v>
      </c>
      <c r="I42" s="98" t="s">
        <v>374</v>
      </c>
      <c r="J42" s="7"/>
    </row>
    <row r="43" spans="1:10" ht="72.75" customHeight="1" x14ac:dyDescent="0.25">
      <c r="A43" s="110" t="s">
        <v>420</v>
      </c>
      <c r="B43" s="107" t="s">
        <v>597</v>
      </c>
      <c r="C43" s="107" t="s">
        <v>486</v>
      </c>
      <c r="D43" s="107" t="s">
        <v>466</v>
      </c>
      <c r="E43" s="159">
        <v>41300</v>
      </c>
      <c r="F43" s="107" t="s">
        <v>548</v>
      </c>
      <c r="G43" s="159">
        <v>41300</v>
      </c>
      <c r="H43" s="102" t="s">
        <v>375</v>
      </c>
      <c r="I43" s="98" t="s">
        <v>374</v>
      </c>
      <c r="J43" s="7"/>
    </row>
    <row r="44" spans="1:10" ht="82.5" customHeight="1" x14ac:dyDescent="0.25">
      <c r="A44" s="110" t="s">
        <v>421</v>
      </c>
      <c r="B44" s="107" t="s">
        <v>598</v>
      </c>
      <c r="C44" s="107" t="s">
        <v>487</v>
      </c>
      <c r="D44" s="107" t="s">
        <v>488</v>
      </c>
      <c r="E44" s="159">
        <v>403560</v>
      </c>
      <c r="F44" s="107" t="s">
        <v>556</v>
      </c>
      <c r="G44" s="159">
        <v>403560</v>
      </c>
      <c r="H44" s="102" t="s">
        <v>375</v>
      </c>
      <c r="I44" s="98" t="s">
        <v>374</v>
      </c>
      <c r="J44" s="7"/>
    </row>
    <row r="45" spans="1:10" ht="90" customHeight="1" x14ac:dyDescent="0.25">
      <c r="A45" s="110" t="s">
        <v>422</v>
      </c>
      <c r="B45" s="107" t="s">
        <v>599</v>
      </c>
      <c r="C45" s="107" t="s">
        <v>489</v>
      </c>
      <c r="D45" s="107" t="s">
        <v>403</v>
      </c>
      <c r="E45" s="159">
        <v>296770</v>
      </c>
      <c r="F45" s="107" t="s">
        <v>542</v>
      </c>
      <c r="G45" s="159">
        <v>296770</v>
      </c>
      <c r="H45" s="102" t="s">
        <v>375</v>
      </c>
      <c r="I45" s="98" t="s">
        <v>374</v>
      </c>
      <c r="J45" s="7"/>
    </row>
    <row r="46" spans="1:10" ht="80.25" customHeight="1" x14ac:dyDescent="0.25">
      <c r="A46" s="110" t="s">
        <v>423</v>
      </c>
      <c r="B46" s="107" t="s">
        <v>600</v>
      </c>
      <c r="C46" s="107" t="s">
        <v>490</v>
      </c>
      <c r="D46" s="107" t="s">
        <v>383</v>
      </c>
      <c r="E46" s="159">
        <v>308522.19</v>
      </c>
      <c r="F46" s="107" t="s">
        <v>402</v>
      </c>
      <c r="G46" s="159">
        <v>308522.19</v>
      </c>
      <c r="H46" s="102" t="s">
        <v>375</v>
      </c>
      <c r="I46" s="98" t="s">
        <v>374</v>
      </c>
      <c r="J46" s="7"/>
    </row>
    <row r="47" spans="1:10" ht="102" customHeight="1" x14ac:dyDescent="0.25">
      <c r="A47" s="110" t="s">
        <v>424</v>
      </c>
      <c r="B47" s="107" t="s">
        <v>601</v>
      </c>
      <c r="C47" s="107" t="s">
        <v>491</v>
      </c>
      <c r="D47" s="107" t="s">
        <v>477</v>
      </c>
      <c r="E47" s="159">
        <v>55970.21</v>
      </c>
      <c r="F47" s="107" t="s">
        <v>553</v>
      </c>
      <c r="G47" s="159">
        <v>55970.21</v>
      </c>
      <c r="H47" s="102" t="s">
        <v>375</v>
      </c>
      <c r="I47" s="98" t="s">
        <v>374</v>
      </c>
      <c r="J47" s="7"/>
    </row>
    <row r="48" spans="1:10" ht="90.75" customHeight="1" x14ac:dyDescent="0.25">
      <c r="A48" s="110" t="s">
        <v>424</v>
      </c>
      <c r="B48" s="107" t="s">
        <v>602</v>
      </c>
      <c r="C48" s="107" t="s">
        <v>492</v>
      </c>
      <c r="D48" s="107" t="s">
        <v>477</v>
      </c>
      <c r="E48" s="159">
        <v>55970.21</v>
      </c>
      <c r="F48" s="107" t="s">
        <v>553</v>
      </c>
      <c r="G48" s="159">
        <v>55970.21</v>
      </c>
      <c r="H48" s="102" t="s">
        <v>375</v>
      </c>
      <c r="I48" s="98" t="s">
        <v>374</v>
      </c>
      <c r="J48" s="7"/>
    </row>
    <row r="49" spans="1:10" ht="90" customHeight="1" x14ac:dyDescent="0.25">
      <c r="A49" s="110" t="s">
        <v>386</v>
      </c>
      <c r="B49" s="107" t="s">
        <v>603</v>
      </c>
      <c r="C49" s="107" t="s">
        <v>493</v>
      </c>
      <c r="D49" s="107" t="s">
        <v>403</v>
      </c>
      <c r="E49" s="159">
        <v>177000</v>
      </c>
      <c r="F49" s="107" t="s">
        <v>542</v>
      </c>
      <c r="G49" s="159">
        <v>177000</v>
      </c>
      <c r="H49" s="102" t="s">
        <v>375</v>
      </c>
      <c r="I49" s="98" t="s">
        <v>374</v>
      </c>
      <c r="J49" s="7"/>
    </row>
    <row r="50" spans="1:10" ht="79.5" customHeight="1" x14ac:dyDescent="0.25">
      <c r="A50" s="110" t="s">
        <v>425</v>
      </c>
      <c r="B50" s="107" t="s">
        <v>604</v>
      </c>
      <c r="C50" s="107" t="s">
        <v>494</v>
      </c>
      <c r="D50" s="107" t="s">
        <v>393</v>
      </c>
      <c r="E50" s="159">
        <v>450068.52</v>
      </c>
      <c r="F50" s="107" t="s">
        <v>407</v>
      </c>
      <c r="G50" s="159">
        <v>450068.52</v>
      </c>
      <c r="H50" s="102" t="s">
        <v>375</v>
      </c>
      <c r="I50" s="98" t="s">
        <v>374</v>
      </c>
      <c r="J50" s="7"/>
    </row>
    <row r="51" spans="1:10" ht="79.5" customHeight="1" x14ac:dyDescent="0.25">
      <c r="A51" s="110" t="s">
        <v>425</v>
      </c>
      <c r="B51" s="107" t="s">
        <v>605</v>
      </c>
      <c r="C51" s="107" t="s">
        <v>495</v>
      </c>
      <c r="D51" s="107" t="s">
        <v>397</v>
      </c>
      <c r="E51" s="159">
        <v>199547.44</v>
      </c>
      <c r="F51" s="107" t="s">
        <v>557</v>
      </c>
      <c r="G51" s="159">
        <v>199547.44</v>
      </c>
      <c r="H51" s="102" t="s">
        <v>375</v>
      </c>
      <c r="I51" s="98" t="s">
        <v>374</v>
      </c>
      <c r="J51" s="7"/>
    </row>
    <row r="52" spans="1:10" ht="60.75" customHeight="1" x14ac:dyDescent="0.25">
      <c r="A52" s="110" t="s">
        <v>426</v>
      </c>
      <c r="B52" s="107" t="s">
        <v>606</v>
      </c>
      <c r="C52" s="107" t="s">
        <v>496</v>
      </c>
      <c r="D52" s="107" t="s">
        <v>405</v>
      </c>
      <c r="E52" s="159">
        <v>35282</v>
      </c>
      <c r="F52" s="107" t="s">
        <v>551</v>
      </c>
      <c r="G52" s="159">
        <v>35282</v>
      </c>
      <c r="H52" s="102" t="s">
        <v>375</v>
      </c>
      <c r="I52" s="98" t="s">
        <v>374</v>
      </c>
      <c r="J52" s="7"/>
    </row>
    <row r="53" spans="1:10" ht="72.75" customHeight="1" x14ac:dyDescent="0.25">
      <c r="A53" s="110" t="s">
        <v>427</v>
      </c>
      <c r="B53" s="107" t="s">
        <v>607</v>
      </c>
      <c r="C53" s="107" t="s">
        <v>497</v>
      </c>
      <c r="D53" s="107" t="s">
        <v>383</v>
      </c>
      <c r="E53" s="159">
        <v>2129500</v>
      </c>
      <c r="F53" s="107" t="s">
        <v>402</v>
      </c>
      <c r="G53" s="159">
        <v>2129500</v>
      </c>
      <c r="H53" s="102" t="s">
        <v>375</v>
      </c>
      <c r="I53" s="98" t="s">
        <v>374</v>
      </c>
      <c r="J53" s="7"/>
    </row>
    <row r="54" spans="1:10" ht="81" customHeight="1" x14ac:dyDescent="0.25">
      <c r="A54" s="110" t="s">
        <v>180</v>
      </c>
      <c r="B54" s="107" t="s">
        <v>608</v>
      </c>
      <c r="C54" s="107" t="s">
        <v>498</v>
      </c>
      <c r="D54" s="107" t="s">
        <v>405</v>
      </c>
      <c r="E54" s="159">
        <v>530389.38</v>
      </c>
      <c r="F54" s="107" t="s">
        <v>551</v>
      </c>
      <c r="G54" s="159">
        <v>530389.38</v>
      </c>
      <c r="H54" s="102" t="s">
        <v>375</v>
      </c>
      <c r="I54" s="98" t="s">
        <v>374</v>
      </c>
      <c r="J54" s="7"/>
    </row>
    <row r="55" spans="1:10" ht="76.5" customHeight="1" x14ac:dyDescent="0.25">
      <c r="A55" s="110" t="s">
        <v>428</v>
      </c>
      <c r="B55" s="107" t="s">
        <v>609</v>
      </c>
      <c r="C55" s="107" t="s">
        <v>499</v>
      </c>
      <c r="D55" s="107" t="s">
        <v>500</v>
      </c>
      <c r="E55" s="159">
        <v>99720</v>
      </c>
      <c r="F55" s="107" t="s">
        <v>558</v>
      </c>
      <c r="G55" s="159">
        <v>99720</v>
      </c>
      <c r="H55" s="102" t="s">
        <v>375</v>
      </c>
      <c r="I55" s="98" t="s">
        <v>374</v>
      </c>
      <c r="J55" s="7"/>
    </row>
    <row r="56" spans="1:10" ht="78" customHeight="1" x14ac:dyDescent="0.25">
      <c r="A56" s="110" t="s">
        <v>429</v>
      </c>
      <c r="B56" s="107" t="s">
        <v>610</v>
      </c>
      <c r="C56" s="107" t="s">
        <v>501</v>
      </c>
      <c r="D56" s="107" t="s">
        <v>397</v>
      </c>
      <c r="E56" s="159">
        <v>29500</v>
      </c>
      <c r="F56" s="107" t="s">
        <v>557</v>
      </c>
      <c r="G56" s="159">
        <v>29500</v>
      </c>
      <c r="H56" s="102" t="s">
        <v>375</v>
      </c>
      <c r="I56" s="98" t="s">
        <v>374</v>
      </c>
      <c r="J56" s="7"/>
    </row>
    <row r="57" spans="1:10" ht="87" customHeight="1" x14ac:dyDescent="0.25">
      <c r="A57" s="110" t="s">
        <v>387</v>
      </c>
      <c r="B57" s="107" t="s">
        <v>611</v>
      </c>
      <c r="C57" s="107" t="s">
        <v>502</v>
      </c>
      <c r="D57" s="107" t="s">
        <v>405</v>
      </c>
      <c r="E57" s="159">
        <v>146821.5</v>
      </c>
      <c r="F57" s="107" t="s">
        <v>551</v>
      </c>
      <c r="G57" s="159">
        <v>146821.5</v>
      </c>
      <c r="H57" s="102" t="s">
        <v>375</v>
      </c>
      <c r="I57" s="98" t="s">
        <v>374</v>
      </c>
      <c r="J57" s="7"/>
    </row>
    <row r="58" spans="1:10" ht="93.75" customHeight="1" x14ac:dyDescent="0.25">
      <c r="A58" s="110" t="s">
        <v>388</v>
      </c>
      <c r="B58" s="107" t="s">
        <v>612</v>
      </c>
      <c r="C58" s="107" t="s">
        <v>503</v>
      </c>
      <c r="D58" s="107" t="s">
        <v>405</v>
      </c>
      <c r="E58" s="159">
        <v>82600</v>
      </c>
      <c r="F58" s="107" t="s">
        <v>551</v>
      </c>
      <c r="G58" s="159">
        <v>82600</v>
      </c>
      <c r="H58" s="102" t="s">
        <v>375</v>
      </c>
      <c r="I58" s="98" t="s">
        <v>374</v>
      </c>
      <c r="J58" s="7"/>
    </row>
    <row r="59" spans="1:10" ht="90" customHeight="1" x14ac:dyDescent="0.25">
      <c r="A59" s="110" t="s">
        <v>389</v>
      </c>
      <c r="B59" s="107" t="s">
        <v>613</v>
      </c>
      <c r="C59" s="107" t="s">
        <v>379</v>
      </c>
      <c r="D59" s="107" t="s">
        <v>383</v>
      </c>
      <c r="E59" s="159">
        <v>2301000</v>
      </c>
      <c r="F59" s="107" t="s">
        <v>402</v>
      </c>
      <c r="G59" s="159">
        <v>2301000</v>
      </c>
      <c r="H59" s="102" t="s">
        <v>375</v>
      </c>
      <c r="I59" s="98" t="s">
        <v>374</v>
      </c>
      <c r="J59" s="7"/>
    </row>
    <row r="60" spans="1:10" ht="90.75" customHeight="1" x14ac:dyDescent="0.25">
      <c r="A60" s="110" t="s">
        <v>430</v>
      </c>
      <c r="B60" s="107" t="s">
        <v>614</v>
      </c>
      <c r="C60" s="107" t="s">
        <v>392</v>
      </c>
      <c r="D60" s="107" t="s">
        <v>466</v>
      </c>
      <c r="E60" s="159">
        <v>60180</v>
      </c>
      <c r="F60" s="107" t="s">
        <v>548</v>
      </c>
      <c r="G60" s="159">
        <v>60180</v>
      </c>
      <c r="H60" s="102" t="s">
        <v>375</v>
      </c>
      <c r="I60" s="98" t="s">
        <v>374</v>
      </c>
      <c r="J60" s="7"/>
    </row>
    <row r="61" spans="1:10" ht="71.25" customHeight="1" x14ac:dyDescent="0.25">
      <c r="A61" s="110" t="s">
        <v>431</v>
      </c>
      <c r="B61" s="107" t="s">
        <v>615</v>
      </c>
      <c r="C61" s="107" t="s">
        <v>504</v>
      </c>
      <c r="D61" s="107" t="s">
        <v>404</v>
      </c>
      <c r="E61" s="159">
        <v>850941</v>
      </c>
      <c r="F61" s="107" t="s">
        <v>555</v>
      </c>
      <c r="G61" s="159">
        <v>850941</v>
      </c>
      <c r="H61" s="102" t="s">
        <v>375</v>
      </c>
      <c r="I61" s="98" t="s">
        <v>374</v>
      </c>
      <c r="J61" s="7"/>
    </row>
    <row r="62" spans="1:10" ht="56.25" x14ac:dyDescent="0.25">
      <c r="A62" s="110" t="s">
        <v>230</v>
      </c>
      <c r="B62" s="107" t="s">
        <v>616</v>
      </c>
      <c r="C62" s="107" t="s">
        <v>619</v>
      </c>
      <c r="D62" s="107" t="s">
        <v>406</v>
      </c>
      <c r="E62" s="159">
        <v>113142.18</v>
      </c>
      <c r="F62" s="107" t="s">
        <v>541</v>
      </c>
      <c r="G62" s="159">
        <v>113142.18</v>
      </c>
      <c r="H62" s="102" t="s">
        <v>375</v>
      </c>
      <c r="I62" s="98" t="s">
        <v>374</v>
      </c>
      <c r="J62" s="7"/>
    </row>
    <row r="63" spans="1:10" ht="78.75" customHeight="1" x14ac:dyDescent="0.25">
      <c r="A63" s="110" t="s">
        <v>230</v>
      </c>
      <c r="B63" s="107" t="s">
        <v>617</v>
      </c>
      <c r="C63" s="107" t="s">
        <v>620</v>
      </c>
      <c r="D63" s="107" t="s">
        <v>406</v>
      </c>
      <c r="E63" s="159">
        <v>143123.82</v>
      </c>
      <c r="F63" s="107" t="s">
        <v>541</v>
      </c>
      <c r="G63" s="159">
        <v>143123.82</v>
      </c>
      <c r="H63" s="102" t="s">
        <v>375</v>
      </c>
      <c r="I63" s="98" t="s">
        <v>374</v>
      </c>
      <c r="J63" s="7"/>
    </row>
    <row r="64" spans="1:10" ht="78" customHeight="1" x14ac:dyDescent="0.25">
      <c r="A64" s="110" t="s">
        <v>230</v>
      </c>
      <c r="B64" s="107" t="s">
        <v>618</v>
      </c>
      <c r="C64" s="107" t="s">
        <v>621</v>
      </c>
      <c r="D64" s="107" t="s">
        <v>500</v>
      </c>
      <c r="E64" s="159">
        <v>73807.039999999994</v>
      </c>
      <c r="F64" s="107" t="s">
        <v>558</v>
      </c>
      <c r="G64" s="159">
        <v>73807.039999999994</v>
      </c>
      <c r="H64" s="102" t="s">
        <v>375</v>
      </c>
      <c r="I64" s="98" t="s">
        <v>374</v>
      </c>
      <c r="J64" s="7"/>
    </row>
    <row r="65" spans="1:10" ht="57" customHeight="1" x14ac:dyDescent="0.25">
      <c r="A65" s="110" t="s">
        <v>230</v>
      </c>
      <c r="B65" s="107" t="s">
        <v>622</v>
      </c>
      <c r="C65" s="107" t="s">
        <v>378</v>
      </c>
      <c r="D65" s="107" t="s">
        <v>466</v>
      </c>
      <c r="E65" s="159">
        <v>164877.79999999999</v>
      </c>
      <c r="F65" s="107" t="s">
        <v>548</v>
      </c>
      <c r="G65" s="159">
        <v>164877.79999999999</v>
      </c>
      <c r="H65" s="102" t="s">
        <v>375</v>
      </c>
      <c r="I65" s="98" t="s">
        <v>374</v>
      </c>
      <c r="J65" s="7"/>
    </row>
    <row r="66" spans="1:10" ht="77.25" customHeight="1" x14ac:dyDescent="0.25">
      <c r="A66" s="110" t="s">
        <v>432</v>
      </c>
      <c r="B66" s="107" t="s">
        <v>623</v>
      </c>
      <c r="C66" s="107" t="s">
        <v>505</v>
      </c>
      <c r="D66" s="107" t="s">
        <v>466</v>
      </c>
      <c r="E66" s="159">
        <v>42480</v>
      </c>
      <c r="F66" s="107" t="s">
        <v>548</v>
      </c>
      <c r="G66" s="159">
        <v>42480</v>
      </c>
      <c r="H66" s="102" t="s">
        <v>375</v>
      </c>
      <c r="I66" s="98" t="s">
        <v>374</v>
      </c>
      <c r="J66" s="7"/>
    </row>
    <row r="67" spans="1:10" ht="66.75" customHeight="1" x14ac:dyDescent="0.25">
      <c r="A67" s="110" t="s">
        <v>433</v>
      </c>
      <c r="B67" s="107" t="s">
        <v>624</v>
      </c>
      <c r="C67" s="107" t="s">
        <v>506</v>
      </c>
      <c r="D67" s="107" t="s">
        <v>464</v>
      </c>
      <c r="E67" s="159">
        <v>29500</v>
      </c>
      <c r="F67" s="107" t="s">
        <v>547</v>
      </c>
      <c r="G67" s="159">
        <v>29500</v>
      </c>
      <c r="H67" s="102" t="s">
        <v>375</v>
      </c>
      <c r="I67" s="98" t="s">
        <v>374</v>
      </c>
      <c r="J67" s="7"/>
    </row>
    <row r="68" spans="1:10" ht="99" customHeight="1" x14ac:dyDescent="0.25">
      <c r="A68" s="110" t="s">
        <v>434</v>
      </c>
      <c r="B68" s="107" t="s">
        <v>625</v>
      </c>
      <c r="C68" s="107" t="s">
        <v>507</v>
      </c>
      <c r="D68" s="107" t="s">
        <v>403</v>
      </c>
      <c r="E68" s="159">
        <v>59000</v>
      </c>
      <c r="F68" s="107" t="s">
        <v>542</v>
      </c>
      <c r="G68" s="159">
        <v>59000</v>
      </c>
      <c r="H68" s="102" t="s">
        <v>375</v>
      </c>
      <c r="I68" s="98" t="s">
        <v>374</v>
      </c>
      <c r="J68" s="7"/>
    </row>
    <row r="69" spans="1:10" ht="66" customHeight="1" x14ac:dyDescent="0.25">
      <c r="A69" s="110" t="s">
        <v>435</v>
      </c>
      <c r="B69" s="107" t="s">
        <v>626</v>
      </c>
      <c r="C69" s="107" t="s">
        <v>508</v>
      </c>
      <c r="D69" s="107" t="s">
        <v>405</v>
      </c>
      <c r="E69" s="159">
        <v>50150</v>
      </c>
      <c r="F69" s="107" t="s">
        <v>551</v>
      </c>
      <c r="G69" s="159">
        <v>50150</v>
      </c>
      <c r="H69" s="102" t="s">
        <v>375</v>
      </c>
      <c r="I69" s="98" t="s">
        <v>374</v>
      </c>
      <c r="J69" s="7"/>
    </row>
    <row r="70" spans="1:10" ht="78" customHeight="1" x14ac:dyDescent="0.25">
      <c r="A70" s="110" t="s">
        <v>436</v>
      </c>
      <c r="B70" s="107" t="s">
        <v>627</v>
      </c>
      <c r="C70" s="107" t="s">
        <v>509</v>
      </c>
      <c r="D70" s="107" t="s">
        <v>391</v>
      </c>
      <c r="E70" s="159">
        <v>145148.85</v>
      </c>
      <c r="F70" s="107" t="s">
        <v>399</v>
      </c>
      <c r="G70" s="159">
        <v>145148.85</v>
      </c>
      <c r="H70" s="102" t="s">
        <v>375</v>
      </c>
      <c r="I70" s="98" t="s">
        <v>374</v>
      </c>
      <c r="J70" s="7"/>
    </row>
    <row r="71" spans="1:10" ht="78" customHeight="1" x14ac:dyDescent="0.25">
      <c r="A71" s="110" t="s">
        <v>437</v>
      </c>
      <c r="B71" s="107" t="s">
        <v>628</v>
      </c>
      <c r="C71" s="107" t="s">
        <v>510</v>
      </c>
      <c r="D71" s="107" t="s">
        <v>511</v>
      </c>
      <c r="E71" s="159">
        <v>59000</v>
      </c>
      <c r="F71" s="107" t="s">
        <v>559</v>
      </c>
      <c r="G71" s="159">
        <v>59000</v>
      </c>
      <c r="H71" s="102" t="s">
        <v>375</v>
      </c>
      <c r="I71" s="98" t="s">
        <v>374</v>
      </c>
      <c r="J71" s="7"/>
    </row>
    <row r="72" spans="1:10" ht="78" customHeight="1" x14ac:dyDescent="0.25">
      <c r="A72" s="110" t="s">
        <v>437</v>
      </c>
      <c r="B72" s="107" t="s">
        <v>629</v>
      </c>
      <c r="C72" s="107" t="s">
        <v>512</v>
      </c>
      <c r="D72" s="107" t="s">
        <v>511</v>
      </c>
      <c r="E72" s="159">
        <v>59000</v>
      </c>
      <c r="F72" s="107" t="s">
        <v>559</v>
      </c>
      <c r="G72" s="159">
        <v>59000</v>
      </c>
      <c r="H72" s="102" t="s">
        <v>375</v>
      </c>
      <c r="I72" s="98" t="s">
        <v>374</v>
      </c>
      <c r="J72" s="7"/>
    </row>
    <row r="73" spans="1:10" ht="78" customHeight="1" x14ac:dyDescent="0.25">
      <c r="A73" s="110" t="s">
        <v>232</v>
      </c>
      <c r="B73" s="107" t="s">
        <v>630</v>
      </c>
      <c r="C73" s="107" t="s">
        <v>513</v>
      </c>
      <c r="D73" s="107" t="s">
        <v>391</v>
      </c>
      <c r="E73" s="159">
        <v>33635.660000000003</v>
      </c>
      <c r="F73" s="107" t="s">
        <v>399</v>
      </c>
      <c r="G73" s="159">
        <v>33635.660000000003</v>
      </c>
      <c r="H73" s="102" t="s">
        <v>375</v>
      </c>
      <c r="I73" s="98" t="s">
        <v>374</v>
      </c>
      <c r="J73" s="7"/>
    </row>
    <row r="74" spans="1:10" ht="78.75" customHeight="1" x14ac:dyDescent="0.25">
      <c r="A74" s="110" t="s">
        <v>438</v>
      </c>
      <c r="B74" s="107" t="s">
        <v>631</v>
      </c>
      <c r="C74" s="107" t="s">
        <v>514</v>
      </c>
      <c r="D74" s="107" t="s">
        <v>403</v>
      </c>
      <c r="E74" s="159">
        <v>59000</v>
      </c>
      <c r="F74" s="107" t="s">
        <v>542</v>
      </c>
      <c r="G74" s="159">
        <v>59000</v>
      </c>
      <c r="H74" s="102" t="s">
        <v>375</v>
      </c>
      <c r="I74" s="98" t="s">
        <v>374</v>
      </c>
      <c r="J74" s="7"/>
    </row>
    <row r="75" spans="1:10" ht="87.75" customHeight="1" x14ac:dyDescent="0.25">
      <c r="A75" s="110" t="s">
        <v>438</v>
      </c>
      <c r="B75" s="107" t="s">
        <v>632</v>
      </c>
      <c r="C75" s="107" t="s">
        <v>515</v>
      </c>
      <c r="D75" s="107" t="s">
        <v>403</v>
      </c>
      <c r="E75" s="159">
        <v>59000</v>
      </c>
      <c r="F75" s="107" t="s">
        <v>542</v>
      </c>
      <c r="G75" s="159">
        <v>59000</v>
      </c>
      <c r="H75" s="102" t="s">
        <v>375</v>
      </c>
      <c r="I75" s="98" t="s">
        <v>374</v>
      </c>
      <c r="J75" s="7"/>
    </row>
    <row r="76" spans="1:10" ht="78.75" customHeight="1" x14ac:dyDescent="0.25">
      <c r="A76" s="110" t="s">
        <v>438</v>
      </c>
      <c r="B76" s="107" t="s">
        <v>633</v>
      </c>
      <c r="C76" s="107" t="s">
        <v>516</v>
      </c>
      <c r="D76" s="107" t="s">
        <v>403</v>
      </c>
      <c r="E76" s="159">
        <v>59000</v>
      </c>
      <c r="F76" s="107" t="s">
        <v>542</v>
      </c>
      <c r="G76" s="159">
        <v>59000</v>
      </c>
      <c r="H76" s="102" t="s">
        <v>375</v>
      </c>
      <c r="I76" s="98" t="s">
        <v>374</v>
      </c>
      <c r="J76" s="7"/>
    </row>
    <row r="77" spans="1:10" ht="81" customHeight="1" x14ac:dyDescent="0.25">
      <c r="A77" s="110" t="s">
        <v>438</v>
      </c>
      <c r="B77" s="107" t="s">
        <v>634</v>
      </c>
      <c r="C77" s="107" t="s">
        <v>517</v>
      </c>
      <c r="D77" s="107" t="s">
        <v>403</v>
      </c>
      <c r="E77" s="159">
        <v>59000</v>
      </c>
      <c r="F77" s="107" t="s">
        <v>542</v>
      </c>
      <c r="G77" s="159">
        <v>59000</v>
      </c>
      <c r="H77" s="102" t="s">
        <v>375</v>
      </c>
      <c r="I77" s="98" t="s">
        <v>374</v>
      </c>
    </row>
    <row r="78" spans="1:10" ht="84" customHeight="1" x14ac:dyDescent="0.25">
      <c r="A78" s="110" t="s">
        <v>439</v>
      </c>
      <c r="B78" s="107" t="s">
        <v>635</v>
      </c>
      <c r="C78" s="107" t="s">
        <v>518</v>
      </c>
      <c r="D78" s="107" t="s">
        <v>464</v>
      </c>
      <c r="E78" s="159">
        <v>59000</v>
      </c>
      <c r="F78" s="107" t="s">
        <v>547</v>
      </c>
      <c r="G78" s="159">
        <v>59000</v>
      </c>
      <c r="H78" s="102" t="s">
        <v>375</v>
      </c>
      <c r="I78" s="98" t="s">
        <v>374</v>
      </c>
    </row>
    <row r="79" spans="1:10" ht="90" customHeight="1" x14ac:dyDescent="0.25">
      <c r="A79" s="110" t="s">
        <v>252</v>
      </c>
      <c r="B79" s="107" t="s">
        <v>636</v>
      </c>
      <c r="C79" s="107" t="s">
        <v>519</v>
      </c>
      <c r="D79" s="107" t="s">
        <v>520</v>
      </c>
      <c r="E79" s="159">
        <v>74095.02</v>
      </c>
      <c r="F79" s="107" t="s">
        <v>560</v>
      </c>
      <c r="G79" s="159">
        <v>74095.02</v>
      </c>
      <c r="H79" s="102" t="s">
        <v>375</v>
      </c>
      <c r="I79" s="98" t="s">
        <v>374</v>
      </c>
    </row>
    <row r="80" spans="1:10" ht="67.5" x14ac:dyDescent="0.25">
      <c r="A80" s="110" t="s">
        <v>258</v>
      </c>
      <c r="B80" s="107" t="s">
        <v>637</v>
      </c>
      <c r="C80" s="107" t="s">
        <v>521</v>
      </c>
      <c r="D80" s="107" t="s">
        <v>403</v>
      </c>
      <c r="E80" s="159">
        <v>345100</v>
      </c>
      <c r="F80" s="107" t="s">
        <v>542</v>
      </c>
      <c r="G80" s="159">
        <v>345100</v>
      </c>
      <c r="H80" s="102" t="s">
        <v>375</v>
      </c>
      <c r="I80" s="98" t="s">
        <v>374</v>
      </c>
    </row>
    <row r="81" spans="1:9" ht="86.25" customHeight="1" x14ac:dyDescent="0.25">
      <c r="A81" s="110" t="s">
        <v>440</v>
      </c>
      <c r="B81" s="107" t="s">
        <v>638</v>
      </c>
      <c r="C81" s="107" t="s">
        <v>522</v>
      </c>
      <c r="D81" s="107" t="s">
        <v>405</v>
      </c>
      <c r="E81" s="159">
        <v>47200</v>
      </c>
      <c r="F81" s="107" t="s">
        <v>551</v>
      </c>
      <c r="G81" s="159">
        <v>47200</v>
      </c>
      <c r="H81" s="102" t="s">
        <v>375</v>
      </c>
      <c r="I81" s="98" t="s">
        <v>374</v>
      </c>
    </row>
    <row r="82" spans="1:9" ht="72" customHeight="1" x14ac:dyDescent="0.25">
      <c r="A82" s="110" t="s">
        <v>441</v>
      </c>
      <c r="B82" s="107" t="s">
        <v>639</v>
      </c>
      <c r="C82" s="107" t="s">
        <v>523</v>
      </c>
      <c r="D82" s="107" t="s">
        <v>401</v>
      </c>
      <c r="E82" s="159">
        <v>59000</v>
      </c>
      <c r="F82" s="107" t="s">
        <v>561</v>
      </c>
      <c r="G82" s="159">
        <v>59000</v>
      </c>
      <c r="H82" s="102" t="s">
        <v>375</v>
      </c>
      <c r="I82" s="98" t="s">
        <v>374</v>
      </c>
    </row>
    <row r="83" spans="1:9" ht="63" customHeight="1" x14ac:dyDescent="0.25">
      <c r="A83" s="110" t="s">
        <v>442</v>
      </c>
      <c r="B83" s="107" t="s">
        <v>640</v>
      </c>
      <c r="C83" s="107" t="s">
        <v>524</v>
      </c>
      <c r="D83" s="107" t="s">
        <v>462</v>
      </c>
      <c r="E83" s="159">
        <v>256793.08</v>
      </c>
      <c r="F83" s="107" t="s">
        <v>546</v>
      </c>
      <c r="G83" s="159">
        <v>256793.08</v>
      </c>
      <c r="H83" s="102" t="s">
        <v>375</v>
      </c>
      <c r="I83" s="98" t="s">
        <v>374</v>
      </c>
    </row>
    <row r="84" spans="1:9" ht="72.75" customHeight="1" x14ac:dyDescent="0.25">
      <c r="A84" s="110" t="s">
        <v>84</v>
      </c>
      <c r="B84" s="107" t="s">
        <v>641</v>
      </c>
      <c r="C84" s="107" t="s">
        <v>525</v>
      </c>
      <c r="D84" s="107" t="s">
        <v>526</v>
      </c>
      <c r="E84" s="159">
        <v>27376</v>
      </c>
      <c r="F84" s="107" t="s">
        <v>562</v>
      </c>
      <c r="G84" s="159">
        <v>27376</v>
      </c>
      <c r="H84" s="102" t="s">
        <v>375</v>
      </c>
      <c r="I84" s="98" t="s">
        <v>374</v>
      </c>
    </row>
    <row r="85" spans="1:9" ht="66.75" customHeight="1" x14ac:dyDescent="0.25">
      <c r="A85" s="110" t="s">
        <v>381</v>
      </c>
      <c r="B85" s="107" t="s">
        <v>642</v>
      </c>
      <c r="C85" s="107" t="s">
        <v>394</v>
      </c>
      <c r="D85" s="107" t="s">
        <v>500</v>
      </c>
      <c r="E85" s="159">
        <v>1763826.12</v>
      </c>
      <c r="F85" s="107" t="s">
        <v>558</v>
      </c>
      <c r="G85" s="159">
        <v>1763826.12</v>
      </c>
      <c r="H85" s="102" t="s">
        <v>375</v>
      </c>
      <c r="I85" s="98" t="s">
        <v>374</v>
      </c>
    </row>
    <row r="86" spans="1:9" ht="81" customHeight="1" x14ac:dyDescent="0.25">
      <c r="A86" s="110" t="s">
        <v>443</v>
      </c>
      <c r="B86" s="107" t="s">
        <v>643</v>
      </c>
      <c r="C86" s="107" t="s">
        <v>527</v>
      </c>
      <c r="D86" s="107" t="s">
        <v>466</v>
      </c>
      <c r="E86" s="159">
        <v>2228926.31</v>
      </c>
      <c r="F86" s="107" t="s">
        <v>548</v>
      </c>
      <c r="G86" s="159">
        <v>2228926.31</v>
      </c>
      <c r="H86" s="102" t="s">
        <v>375</v>
      </c>
      <c r="I86" s="98" t="s">
        <v>374</v>
      </c>
    </row>
    <row r="87" spans="1:9" ht="73.5" customHeight="1" x14ac:dyDescent="0.25">
      <c r="A87" s="110" t="s">
        <v>235</v>
      </c>
      <c r="B87" s="107" t="s">
        <v>644</v>
      </c>
      <c r="C87" s="107" t="s">
        <v>528</v>
      </c>
      <c r="D87" s="107" t="s">
        <v>464</v>
      </c>
      <c r="E87" s="159">
        <v>61881.64</v>
      </c>
      <c r="F87" s="107" t="s">
        <v>547</v>
      </c>
      <c r="G87" s="159">
        <v>61881.64</v>
      </c>
      <c r="H87" s="102" t="s">
        <v>375</v>
      </c>
      <c r="I87" s="98" t="s">
        <v>374</v>
      </c>
    </row>
    <row r="88" spans="1:9" ht="78" customHeight="1" x14ac:dyDescent="0.25">
      <c r="A88" s="110" t="s">
        <v>235</v>
      </c>
      <c r="B88" s="107" t="s">
        <v>645</v>
      </c>
      <c r="C88" s="107" t="s">
        <v>529</v>
      </c>
      <c r="D88" s="107" t="s">
        <v>404</v>
      </c>
      <c r="E88" s="159">
        <v>6546.51</v>
      </c>
      <c r="F88" s="107" t="s">
        <v>555</v>
      </c>
      <c r="G88" s="159">
        <v>6546.51</v>
      </c>
      <c r="H88" s="102" t="s">
        <v>375</v>
      </c>
      <c r="I88" s="98" t="s">
        <v>374</v>
      </c>
    </row>
    <row r="89" spans="1:9" ht="64.5" customHeight="1" x14ac:dyDescent="0.25">
      <c r="A89" s="110" t="s">
        <v>235</v>
      </c>
      <c r="B89" s="107" t="s">
        <v>646</v>
      </c>
      <c r="C89" s="107" t="s">
        <v>530</v>
      </c>
      <c r="D89" s="107" t="s">
        <v>404</v>
      </c>
      <c r="E89" s="159">
        <v>161604.01999999999</v>
      </c>
      <c r="F89" s="107" t="s">
        <v>555</v>
      </c>
      <c r="G89" s="159">
        <v>161604.01999999999</v>
      </c>
      <c r="H89" s="102" t="s">
        <v>375</v>
      </c>
      <c r="I89" s="98" t="s">
        <v>374</v>
      </c>
    </row>
    <row r="90" spans="1:9" ht="52.5" customHeight="1" x14ac:dyDescent="0.25">
      <c r="A90" s="110" t="s">
        <v>88</v>
      </c>
      <c r="B90" s="107" t="s">
        <v>647</v>
      </c>
      <c r="C90" s="107" t="s">
        <v>531</v>
      </c>
      <c r="D90" s="107" t="s">
        <v>404</v>
      </c>
      <c r="E90" s="159">
        <v>12914.84</v>
      </c>
      <c r="F90" s="107" t="s">
        <v>555</v>
      </c>
      <c r="G90" s="159">
        <v>12914.84</v>
      </c>
      <c r="H90" s="102" t="s">
        <v>375</v>
      </c>
      <c r="I90" s="98" t="s">
        <v>374</v>
      </c>
    </row>
    <row r="91" spans="1:9" ht="63.75" customHeight="1" x14ac:dyDescent="0.25">
      <c r="A91" s="110" t="s">
        <v>444</v>
      </c>
      <c r="B91" s="107" t="s">
        <v>648</v>
      </c>
      <c r="C91" s="107" t="s">
        <v>532</v>
      </c>
      <c r="D91" s="107" t="s">
        <v>464</v>
      </c>
      <c r="E91" s="159">
        <v>136450</v>
      </c>
      <c r="F91" s="107" t="s">
        <v>547</v>
      </c>
      <c r="G91" s="159">
        <v>136450</v>
      </c>
      <c r="H91" s="102" t="s">
        <v>375</v>
      </c>
      <c r="I91" s="98" t="s">
        <v>374</v>
      </c>
    </row>
    <row r="92" spans="1:9" ht="78" customHeight="1" x14ac:dyDescent="0.25">
      <c r="A92" s="110" t="s">
        <v>444</v>
      </c>
      <c r="B92" s="107" t="s">
        <v>649</v>
      </c>
      <c r="C92" s="107" t="s">
        <v>533</v>
      </c>
      <c r="D92" s="107" t="s">
        <v>464</v>
      </c>
      <c r="E92" s="159">
        <v>136450</v>
      </c>
      <c r="F92" s="107" t="s">
        <v>547</v>
      </c>
      <c r="G92" s="159">
        <v>136450</v>
      </c>
      <c r="H92" s="102" t="s">
        <v>375</v>
      </c>
      <c r="I92" s="98" t="s">
        <v>374</v>
      </c>
    </row>
    <row r="93" spans="1:9" ht="66" customHeight="1" x14ac:dyDescent="0.25">
      <c r="A93" s="110" t="s">
        <v>390</v>
      </c>
      <c r="B93" s="107" t="s">
        <v>410</v>
      </c>
      <c r="C93" s="107" t="s">
        <v>395</v>
      </c>
      <c r="D93" s="107" t="s">
        <v>396</v>
      </c>
      <c r="E93" s="159">
        <v>104600</v>
      </c>
      <c r="F93" s="107" t="s">
        <v>409</v>
      </c>
      <c r="G93" s="159">
        <v>104600</v>
      </c>
      <c r="H93" s="102" t="s">
        <v>375</v>
      </c>
      <c r="I93" s="98" t="s">
        <v>374</v>
      </c>
    </row>
    <row r="94" spans="1:9" ht="61.5" customHeight="1" x14ac:dyDescent="0.25">
      <c r="A94" s="110" t="s">
        <v>261</v>
      </c>
      <c r="B94" s="107" t="s">
        <v>650</v>
      </c>
      <c r="C94" s="107" t="s">
        <v>534</v>
      </c>
      <c r="D94" s="107" t="s">
        <v>520</v>
      </c>
      <c r="E94" s="159">
        <v>67340</v>
      </c>
      <c r="F94" s="107" t="s">
        <v>560</v>
      </c>
      <c r="G94" s="159">
        <v>67340</v>
      </c>
      <c r="H94" s="102" t="s">
        <v>375</v>
      </c>
      <c r="I94" s="98" t="s">
        <v>374</v>
      </c>
    </row>
    <row r="95" spans="1:9" ht="45" x14ac:dyDescent="0.25">
      <c r="A95" s="110" t="s">
        <v>261</v>
      </c>
      <c r="B95" s="107" t="s">
        <v>651</v>
      </c>
      <c r="C95" s="107" t="s">
        <v>535</v>
      </c>
      <c r="D95" s="107" t="s">
        <v>536</v>
      </c>
      <c r="E95" s="159">
        <v>41470</v>
      </c>
      <c r="F95" s="107" t="s">
        <v>563</v>
      </c>
      <c r="G95" s="159">
        <v>41470</v>
      </c>
      <c r="H95" s="102" t="s">
        <v>375</v>
      </c>
      <c r="I95" s="98" t="s">
        <v>374</v>
      </c>
    </row>
    <row r="96" spans="1:9" ht="66" customHeight="1" x14ac:dyDescent="0.25">
      <c r="A96" s="110" t="s">
        <v>261</v>
      </c>
      <c r="B96" s="107" t="s">
        <v>652</v>
      </c>
      <c r="C96" s="107" t="s">
        <v>537</v>
      </c>
      <c r="D96" s="107" t="s">
        <v>468</v>
      </c>
      <c r="E96" s="159">
        <v>41470</v>
      </c>
      <c r="F96" s="107" t="s">
        <v>549</v>
      </c>
      <c r="G96" s="159">
        <v>41470</v>
      </c>
      <c r="H96" s="102" t="s">
        <v>375</v>
      </c>
      <c r="I96" s="98" t="s">
        <v>374</v>
      </c>
    </row>
    <row r="97" spans="1:9" ht="73.5" customHeight="1" thickBot="1" x14ac:dyDescent="0.3">
      <c r="A97" s="105" t="s">
        <v>261</v>
      </c>
      <c r="B97" s="106" t="s">
        <v>653</v>
      </c>
      <c r="C97" s="106" t="s">
        <v>538</v>
      </c>
      <c r="D97" s="106" t="s">
        <v>468</v>
      </c>
      <c r="E97" s="160">
        <v>67340</v>
      </c>
      <c r="F97" s="106" t="s">
        <v>549</v>
      </c>
      <c r="G97" s="160">
        <v>67340</v>
      </c>
      <c r="H97" s="102" t="s">
        <v>375</v>
      </c>
      <c r="I97" s="98" t="s">
        <v>374</v>
      </c>
    </row>
    <row r="98" spans="1:9" ht="15.75" thickBot="1" x14ac:dyDescent="0.3">
      <c r="A98" s="151"/>
      <c r="B98" s="152" t="s">
        <v>373</v>
      </c>
      <c r="C98" s="153"/>
      <c r="D98" s="153"/>
      <c r="E98" s="154">
        <f>SUM(E10:E97)</f>
        <v>24626236.830000006</v>
      </c>
      <c r="F98" s="155"/>
      <c r="G98" s="156">
        <f>SUM(G10:G97)</f>
        <v>24626236.830000006</v>
      </c>
      <c r="H98" s="156"/>
      <c r="I98" s="157"/>
    </row>
    <row r="100" spans="1:9" x14ac:dyDescent="0.25">
      <c r="D100" s="77"/>
    </row>
    <row r="101" spans="1:9" x14ac:dyDescent="0.25">
      <c r="A101" s="89"/>
      <c r="B101" s="90"/>
      <c r="C101" s="89"/>
      <c r="D101" s="91"/>
      <c r="E101" s="104"/>
      <c r="F101" s="91"/>
      <c r="G101" s="92"/>
      <c r="H101" s="92"/>
      <c r="I101" s="99"/>
    </row>
    <row r="102" spans="1:9" x14ac:dyDescent="0.25">
      <c r="I102" s="93"/>
    </row>
    <row r="103" spans="1:9" x14ac:dyDescent="0.25">
      <c r="A103" s="134"/>
      <c r="B103" s="134"/>
      <c r="C103" s="85"/>
      <c r="F103" s="78"/>
      <c r="G103" s="76"/>
      <c r="H103" s="81"/>
      <c r="I103" s="100"/>
    </row>
    <row r="104" spans="1:9" x14ac:dyDescent="0.25">
      <c r="A104" s="135" t="s">
        <v>368</v>
      </c>
      <c r="B104" s="135"/>
      <c r="F104" s="79"/>
      <c r="G104" s="94" t="s">
        <v>369</v>
      </c>
      <c r="H104" s="83"/>
      <c r="I104" s="84"/>
    </row>
    <row r="105" spans="1:9" x14ac:dyDescent="0.25">
      <c r="A105" s="136" t="s">
        <v>370</v>
      </c>
      <c r="B105" s="136"/>
      <c r="F105" s="79"/>
      <c r="G105" s="95" t="s">
        <v>371</v>
      </c>
      <c r="H105" s="83"/>
      <c r="I105" s="79"/>
    </row>
  </sheetData>
  <protectedRanges>
    <protectedRange sqref="B6:C7" name="Rango2_1_1"/>
  </protectedRanges>
  <sortState xmlns:xlrd2="http://schemas.microsoft.com/office/spreadsheetml/2017/richdata2" ref="A10:I97">
    <sortCondition ref="A10:A97"/>
  </sortState>
  <mergeCells count="13">
    <mergeCell ref="A103:B103"/>
    <mergeCell ref="A104:B104"/>
    <mergeCell ref="A105:B105"/>
    <mergeCell ref="B6:I6"/>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MARZO</vt:lpstr>
      <vt:lpstr>'JUNIO 2021 (2)'!Área_de_impresión</vt:lpstr>
      <vt:lpstr>'JUNIO 2021 (3)'!Área_de_impresión</vt:lpstr>
      <vt:lpstr>'JUNIO 2021 (4)'!Área_de_impresión</vt:lpstr>
      <vt:lpstr>Hoja1!Títulos_a_imprimir</vt:lpstr>
      <vt:lpstr>'JUNIO 2021 (2)'!Títulos_a_imprimir</vt:lpstr>
      <vt:lpstr>'JUNIO 2021 (3)'!Títulos_a_imprimir</vt:lpstr>
      <vt:lpstr>'JUNIO 2021 (4)'!Títulos_a_imprimir</vt:lpstr>
      <vt:lpstr>MARZO!Títulos_a_imprimir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2024-04-15T14:14:07Z</cp:lastPrinted>
  <dcterms:created xsi:type="dcterms:W3CDTF">2021-02-04T18:54:35Z</dcterms:created>
  <dcterms:modified xsi:type="dcterms:W3CDTF">2024-04-15T14:14:37Z</dcterms:modified>
</cp:coreProperties>
</file>