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5255" windowHeight="10710" activeTab="0"/>
  </bookViews>
  <sheets>
    <sheet name="MAYO" sheetId="1" r:id="rId1"/>
  </sheets>
  <definedNames>
    <definedName name="_xlnm.Print_Titles" localSheetId="0">'MAYO'!$1:$8</definedName>
  </definedNames>
  <calcPr fullCalcOnLoad="1"/>
</workbook>
</file>

<file path=xl/sharedStrings.xml><?xml version="1.0" encoding="utf-8"?>
<sst xmlns="http://schemas.openxmlformats.org/spreadsheetml/2006/main" count="252" uniqueCount="167">
  <si>
    <t xml:space="preserve">                                                           </t>
  </si>
  <si>
    <t>FECHA DE REGISTRO</t>
  </si>
  <si>
    <t>NO. FACTURA</t>
  </si>
  <si>
    <t xml:space="preserve"> NO. NCF</t>
  </si>
  <si>
    <t>BENEFICIARIO</t>
  </si>
  <si>
    <t>CONCEPTO</t>
  </si>
  <si>
    <t xml:space="preserve">CODIFICACIÓN </t>
  </si>
  <si>
    <t>MONTO DEUDA RD$</t>
  </si>
  <si>
    <t>FECHA LIMITE</t>
  </si>
  <si>
    <t>MONTO PENDIENTE</t>
  </si>
  <si>
    <t>MONTO PAGADO</t>
  </si>
  <si>
    <t xml:space="preserve">ESTADO </t>
  </si>
  <si>
    <t>PENDIENTE</t>
  </si>
  <si>
    <t>NELSON ARROYO</t>
  </si>
  <si>
    <t xml:space="preserve">           JULISSA CRUZ ABREU</t>
  </si>
  <si>
    <t>Presidente del Consejo Directivo</t>
  </si>
  <si>
    <t xml:space="preserve">           Directora Ejecutiva</t>
  </si>
  <si>
    <t>ALTICE DOMINICANA, SA</t>
  </si>
  <si>
    <t>WIND TELECOM, S. A.</t>
  </si>
  <si>
    <t>TOTAL</t>
  </si>
  <si>
    <t xml:space="preserve">                                                                          _____________________________________________</t>
  </si>
  <si>
    <t xml:space="preserve">2.2.5.9.0.1 </t>
  </si>
  <si>
    <t xml:space="preserve">2.2.7.2.0.6 </t>
  </si>
  <si>
    <t>121</t>
  </si>
  <si>
    <t>B1500000121</t>
  </si>
  <si>
    <t>QUALITAS SOFTWARE SRL</t>
  </si>
  <si>
    <t>0.00</t>
  </si>
  <si>
    <t xml:space="preserve">                               ____________________________________</t>
  </si>
  <si>
    <t>DELTA COMERCIAL, S.A.</t>
  </si>
  <si>
    <t xml:space="preserve">2.2.2.1.0.0 </t>
  </si>
  <si>
    <t>37</t>
  </si>
  <si>
    <t>B1500000037</t>
  </si>
  <si>
    <t xml:space="preserve">AMILCAR NIVAR VILLAR </t>
  </si>
  <si>
    <t>1</t>
  </si>
  <si>
    <t>B1500000001</t>
  </si>
  <si>
    <t>ARTEMIO ALVAREZ MARRERO</t>
  </si>
  <si>
    <t>164</t>
  </si>
  <si>
    <t>B1500000164</t>
  </si>
  <si>
    <t xml:space="preserve">2.2.8.7.0.4 </t>
  </si>
  <si>
    <t>CORPORACION DOM DE RADIO Y TELEVISION SRL</t>
  </si>
  <si>
    <t xml:space="preserve"> 7389</t>
  </si>
  <si>
    <t>B1500007389</t>
  </si>
  <si>
    <t>EDITORA HOY, S.A.S.</t>
  </si>
  <si>
    <t xml:space="preserve">2.2.2.1.0.3 </t>
  </si>
  <si>
    <t>180</t>
  </si>
  <si>
    <t>RAMIREZ &amp; MOJICA ENVOY PACK COURIER  EXPRESS ,SRL.</t>
  </si>
  <si>
    <t>2.2.2.1.0.0</t>
  </si>
  <si>
    <t xml:space="preserve">2.2.8.1.0.0 </t>
  </si>
  <si>
    <t xml:space="preserve">    RELACIÓN DE CUENTAS POR PAGAR A SUPLIDORES AL 31 DE  MAYO, 2024</t>
  </si>
  <si>
    <t>282</t>
  </si>
  <si>
    <t>B1500000282</t>
  </si>
  <si>
    <t xml:space="preserve"> FUNDACION HERGAR PARA LA INVESTIGACION Y PROMOCION EDUCATIVA.</t>
  </si>
  <si>
    <t>4349</t>
  </si>
  <si>
    <t>50000004349</t>
  </si>
  <si>
    <t>57</t>
  </si>
  <si>
    <t>B1500000057</t>
  </si>
  <si>
    <t>BONVISTA CORPORATION, SRL</t>
  </si>
  <si>
    <t>47</t>
  </si>
  <si>
    <t>B1500000047</t>
  </si>
  <si>
    <t>BRAIANN ANTONIO CORDERO</t>
  </si>
  <si>
    <t>943</t>
  </si>
  <si>
    <t>B1500000943</t>
  </si>
  <si>
    <t>CKTRANS MOTORS S.R.L</t>
  </si>
  <si>
    <t>3850</t>
  </si>
  <si>
    <t>B1500003850</t>
  </si>
  <si>
    <t>294</t>
  </si>
  <si>
    <t>B1500000294</t>
  </si>
  <si>
    <t>DANIEL BIENVENIDO SANCHEZ</t>
  </si>
  <si>
    <t>111</t>
  </si>
  <si>
    <t>B1500000111</t>
  </si>
  <si>
    <t>DANIEL VANHENGEN</t>
  </si>
  <si>
    <t>50000000180</t>
  </si>
  <si>
    <t>991381</t>
  </si>
  <si>
    <t>B1500427957</t>
  </si>
  <si>
    <t>EDENORTE DOMINICANA, S.A</t>
  </si>
  <si>
    <t>432318</t>
  </si>
  <si>
    <t>B1500432318</t>
  </si>
  <si>
    <t>433070</t>
  </si>
  <si>
    <t>B1500433070</t>
  </si>
  <si>
    <t>1104</t>
  </si>
  <si>
    <t>B1500001104</t>
  </si>
  <si>
    <t>ENFOQUE DIGITAL, SRL</t>
  </si>
  <si>
    <t>62</t>
  </si>
  <si>
    <t>B1500000062</t>
  </si>
  <si>
    <t>ESTEFANIA MELANIA MORENO VALENZUELA</t>
  </si>
  <si>
    <t>139</t>
  </si>
  <si>
    <t>B1500000139</t>
  </si>
  <si>
    <t>EXPRESION DEMOCRATICA SRL</t>
  </si>
  <si>
    <t>3026</t>
  </si>
  <si>
    <t>B1500003026</t>
  </si>
  <si>
    <t>GRUPO DIARIO LIBRE, S A</t>
  </si>
  <si>
    <t>3065</t>
  </si>
  <si>
    <t>B1500003065</t>
  </si>
  <si>
    <t>4146</t>
  </si>
  <si>
    <t>B1500004146</t>
  </si>
  <si>
    <t>GTG INDUSTRIAL, SRL.</t>
  </si>
  <si>
    <t>JACQUELINE ALTAGRACIA RAMOS CONCEPCION DE BREA</t>
  </si>
  <si>
    <t>1132</t>
  </si>
  <si>
    <t>B1500001132</t>
  </si>
  <si>
    <t>LAVANDERIA ROYAL SRL</t>
  </si>
  <si>
    <t>1513</t>
  </si>
  <si>
    <t>B1500001513</t>
  </si>
  <si>
    <t>NAP DEL CARIBE, INC</t>
  </si>
  <si>
    <t>187</t>
  </si>
  <si>
    <t>B1500000187</t>
  </si>
  <si>
    <t xml:space="preserve">ONANEY AMELIA MENDEZ HERASME </t>
  </si>
  <si>
    <t>275</t>
  </si>
  <si>
    <t>B1500000275</t>
  </si>
  <si>
    <t>PREMIUM VALET SERVICE, SRL</t>
  </si>
  <si>
    <t>2306</t>
  </si>
  <si>
    <t>B1500002306</t>
  </si>
  <si>
    <t>41</t>
  </si>
  <si>
    <t>B1500000041</t>
  </si>
  <si>
    <t>SANDRA ROSALIA TAPIA RODRIGUEZ</t>
  </si>
  <si>
    <t>3174</t>
  </si>
  <si>
    <t>B1500003174</t>
  </si>
  <si>
    <t>TRILOGY DOMINICANA, S.A</t>
  </si>
  <si>
    <t>338</t>
  </si>
  <si>
    <t>B1500000338</t>
  </si>
  <si>
    <t xml:space="preserve">WILSON PEREZ SALDAÑA </t>
  </si>
  <si>
    <t>12848</t>
  </si>
  <si>
    <t>B1500012848</t>
  </si>
  <si>
    <t>12855</t>
  </si>
  <si>
    <t>B1500012855</t>
  </si>
  <si>
    <t xml:space="preserve">2.2.1.6.0.1 </t>
  </si>
  <si>
    <t xml:space="preserve">2.2.7.2.0.5 </t>
  </si>
  <si>
    <t xml:space="preserve">2.2.8.5.0.2 </t>
  </si>
  <si>
    <t xml:space="preserve">2.2.8.7.0.5 </t>
  </si>
  <si>
    <t xml:space="preserve"> CORRESPONDIENTE A: LA PARTICIPACION DE MARIENI HEREDIA PANIAGUA, EN LA CAPACITACION MASTER EN DIRECCION Y GESTION DE LA ADMINISTRACION PUBLICA, SEGUN APROBACION ANEXA, MEMORANDUM NO.RH-M-000506-24</t>
  </si>
  <si>
    <t xml:space="preserve"> CORRESPONDIENTE A: FACTURA NO. CC202405252407968474  DESDE 20 DE ABRIL 2024  HASTA EL 19 DE MAYO 2024, DE LA CUENTA #8163091.   PREMIUM PLUS 3MB-1MB A CUATRO (04) CENTROS TECNOLOGICOS COMUNITARIOS (CTC)  UBICADO EN LA ESTACION DEL METRO, JUAN PABLO  DUARTE, AMIN ABEL.</t>
  </si>
  <si>
    <t xml:space="preserve"> CORRESPONDIENTE A: PUBLICIDAD DIGITAL, APOYO Y DIFUSION DE INFORMACION INSTITUCIONAL MEDIANTE COLOCACION DE BANNER A TRAVES DE SUS TRES PORTALES MAS 3 CUÑAS POR PROGRAMA. MARZO 2024.</t>
  </si>
  <si>
    <t xml:space="preserve"> CORRESPONDIENTE A: GASTOS Y COSTAS, PROCESO LABORAL RAMON ANDRES PAULINO Y COMPARTE VS INDOTEL.    INDOTEL ASUMIRA LOS IMPUESTOS.</t>
  </si>
  <si>
    <t xml:space="preserve">  CORRESPONDIENTE A:  COMPRA DE LOS INSUMOS DE PAPEL Y TIMBRADOS PARA LAS 4 DEPENDENCIAS CORRESPONDIENTES AL PERIODO TRIMESTRAL ABRIL-JUNIO 2024 SEGUN NO. DE ORDEN, 2024-00123</t>
  </si>
  <si>
    <t xml:space="preserve"> CORRESPONDIENTE A:  PUBLICIDAD DIGITAL MEDIANTE COLOCACION DE BANNER PUBLICITARIO DE LA CAMPAÑA INSTITUCIONAL EN EL MEDIO DIGITAL ENTERATERD. CONTRATO BS-0002018-2024.  ABRIL  2024.</t>
  </si>
  <si>
    <t xml:space="preserve"> CORRESPONDIENTE A:  MANTENIMIENTO DE LOS 162,257  KMS PARA EL VEHICULO MITSUBISHI  COLOR BLANCO,AÑO 2019, PLACA L-383199, CHASIS MMBJYKL30KH001405.( LOTE III)</t>
  </si>
  <si>
    <t xml:space="preserve"> CORRESPONDIENTE A:  PUBLICIDAD TELEVISIVA MEDIANTE LA COLOCACION DE 3 INSERCIONES DE 30 SEGUNDOS AL MES EN EL PROGRAMA MCKINNEY QUE SE TRANSMITE POR COLOR VISION CANAL 9.  MAYO 2024.</t>
  </si>
  <si>
    <t xml:space="preserve"> CORRESPONDIENTE A: PUBLICIDAD TELEVISIVA, MEDIANTE COLOCACION DE CUÑAS EN EL PROGRAMA GENTE DE EXITOS, TRANSMITIDO POR CLARO CANAL 74, TELECABLE,   WWW.GDM74.DO, 100 DE TELENORT Y TELECANAL 28 PARA LA ZONA ORIENTAL. MAYO 2024.</t>
  </si>
  <si>
    <t xml:space="preserve"> CORRESPONDIENTE A:  PUBLICIDAD TELEVISIVA EN EL PROGRAMA " PUJOLS CONTIGO" TRANSMITIDO EN EL NUEVO DIARIO, MES DE MAYO 2024.  SEGUN CONTRATO NO. BS-0002540-2024. </t>
  </si>
  <si>
    <t xml:space="preserve"> CORRESPONDIENTE A: MANTENIMIENTO DE LOS  265,325 KMS  DEL VEHICULO TOYOTA LAND CRUISER, COLOR NEGRO,PLACA G-318176,CHASIS JTEBH9FJ605072115. SEGUN ORDEN DE COMPRA 2024-00138.</t>
  </si>
  <si>
    <t xml:space="preserve"> CORRESPONDIENTE A:  CONSUMO DE ENERGIA ELECTRICA, DEL 01/04/2024 AL 01/05/2024, PERTENECIENTE A LOS REYES , ANTENA INDOTEL - CERRO ALTO, SANTIAGO (NIC 5200991).</t>
  </si>
  <si>
    <t xml:space="preserve">  CORRESPONDIENTE A: CONSUMO DE ENERGIA ELECTRICA DEL 01/04/2024 AL 01/05/2024,PERTENECIENTE A INDOTEL -  LOS AZULES, SALCEDO (NIC: 6001062)</t>
  </si>
  <si>
    <t xml:space="preserve"> CORRESPONDIENTE A:  SERVICIO DE ANUNCIOS EN 30 ESPACIOS EN DOS PERIODICOS DE CIRCULACION NACIONAL. CON EL FIN DE PUBLICAR LOS PROCESOS DE LICITACION PUBLICA NACIONAL. MARZO 2024.</t>
  </si>
  <si>
    <t xml:space="preserve"> CORRESPONDIENTE A:   REPARACION DEL EQUIPO AUDIOVISUAL DETALLADO A CONTINUACION PARA EL BUEN FUNCIONAMIENTO DE DICHO DEPARTAMENTO, DRONE (YAW ROLL MOTOR) DE LA INSTITUCION. SEGUN NO. DE ORDEN, 2024-00096</t>
  </si>
  <si>
    <t xml:space="preserve"> CORRESPONDIENTE A: PUBLICIDAD DIGITAL MEDIANTE COLOCACION DE BANNER PARA LA PUBLICIDAD Y PUBLICACION DE LAS INFORMACIONES DE LA INSTITUCION EN EL PERIODICO DIGITAL WWW.ELZUMBADOR.NET.DO.  MAYO 2024.</t>
  </si>
  <si>
    <t xml:space="preserve"> CORRESPONDIENTE A:  PUBLICIDAD TELEVISIVA Y RADIAL MEDIANTE COLOCACION DE CUÑAS EN EL PROGRAMA EXPRESION DEMOCRATICA, POR LA FRECUENCIA SANTO DOMINGO TV, CANAL 24 Y 69 DE UHF.  MAYO 2024.</t>
  </si>
  <si>
    <t xml:space="preserve"> CORRESPONDIENTE A:   CONTRATACION DE SERVICIO DE UN ESPACIO DE 6.76X6.72 PULGADAS A BLANCO Y NEGRO EN EL PERIODICO IMPRESO DIARIO LIBRE. SEGUN ORDEN DE COMPRA NO.2024-00140.</t>
  </si>
  <si>
    <t xml:space="preserve"> CORRESPONDIENTE A: SERVICIO DE PUBLICIDAD DIGITAL CONSISTENTE EN LA COLOCACION DE 15 ESPACIOS EN SUS PERIODICOS DIARIO LIBRE DE CIRCULACION NACIONAL.   CONTRATO BS-0003682-2024.</t>
  </si>
  <si>
    <t xml:space="preserve">  CORRESPONDIENTE A:  COMPRA DE LOS INSUMOS DE ALIMENTOS Y BEBIDAS PARA EL PERIODO TRIMESTRAL ABRIL - JINIO 2024 DE LA INSTITUCION. SEGUN NO. DE ORDEN, 2024-00125</t>
  </si>
  <si>
    <t xml:space="preserve"> CORRESPONDIENTE A: PUBLICIDAD TELEVISIVA MEDIANTE LA COLOCACION DE UNA CUÑA SEMANAL EN EL PROGRAMA EN COMPLICIDAD CON JACQUELINE RAMOS, CANAL 24, LOS DOMINGOS EN HORARIO DE 10:00 PM A 10:30PM, CORRESPONDIENTE AL MES DE MAYO 2024.</t>
  </si>
  <si>
    <t xml:space="preserve"> CORRESPONDIENTE A:  SERVICIOS DE LAVANDERIA PARA ARTICULOS VARIOS DE LA INSTITUCION, POR UN PERIODO DE SEIS (06) MESES, CORRESPONDIENTE A LOS MESES ABRIL Y MAYO 2024,   SEGUN NO.ORDEN 2023-00306, CONTRATO NO. BS-0015034-2023</t>
  </si>
  <si>
    <t xml:space="preserve"> CORRESPONDIENTE A:  SERVICIOS DE LAS  PLATAFORMAS TECNOLOGICAS EN LA NUBE (AZURE) DE MICROSOFT,   CONCERNIENTE A LOS EXCEDENTES DE LOS MESES DESDE ABRIL HASTA SEPTIEMBRE 2023. BAJO  RECONOCIMIENTO DE DEUDA.</t>
  </si>
  <si>
    <t xml:space="preserve">  CORRESPONDIENTE A:  CONTRATACION DE SERVICIO DE VALET PARKING PARA EL 17 DE MAYO DEL 2024 EN LA EUCARISTIA QUE FUE  REALIZADA CON MOTIVO DEL DIA MUNDIAL DE LAS TELECOMUNICACIONES. SEGUN NO. DE ORDEN, 2024-00126</t>
  </si>
  <si>
    <t xml:space="preserve">  CORRESPONDIENTE A:  LICENCIAS DE USUARIOS DE GAZELLA OFFICE CRM Y GAZELLA OFFICE DWH, SEGUN NO. SEGUN BS-0004292-2022</t>
  </si>
  <si>
    <t xml:space="preserve"> CORRESPONDIENTE A:  COMPRA DE  MESAS RECTANGULARES PLEGABLES  ESTAS SERAN UTILIZADAS EN LAS ACTIVIDADES QUE SOSTENDREMOS CON REGULARIDAD EN EL CENTRO INDOTEL ZONA COLONIAL. SEGUN NO. DE ORDEN, 2024-00135</t>
  </si>
  <si>
    <t xml:space="preserve"> CORRESPONDIENTE A:  PUBLICIDAD DIGITAL MEDIANTE COLOCACION DE PORTADAS DE TODAS LAS NOTAS SUMINISTRADAS POR INDOTEL EN EL PERIODICO DIGITAL CALIBRANDO LA ACTUALIDAD.NET.  MAYO 2024.</t>
  </si>
  <si>
    <t xml:space="preserve"> CORRESPONDIENTE A:  LA FACTURA NO.242638828, CORRESPONDIENTE A   SERVICIO ACCESO AL INTERNET 30 MB PARA EL CENTRO ITLA - CIUDAD DE MONTE PLATA  CUENTA  NO.78524760-001, CORRESPONDIENTE AL MES DE MAYO 2024.</t>
  </si>
  <si>
    <t xml:space="preserve"> CORRESPONDIENTE A:  PUBLICIDAD TELEVISIVA MEDIANTE LA COLOCACION DE CUÑAS EN EL PROGRAMA ANTE EL PAIS TRANSMITIDO POR LOS CANALES 24 Y 69 SANTO DOMINGO TV. ABRIL 2024.</t>
  </si>
  <si>
    <t xml:space="preserve"> CORRESPONDIENTE A:  DE FACTURA NO.2024-23-0000383825, CORRESPONDIENTE A LOS SERVICIOS DE INTERNET, REDES WIFI PARA LOS CENTROS DE ATENCION PRIMARIA CUENTA NO.584168, CORRESPONDIENTE A EL MES DE MAYO 2024.</t>
  </si>
  <si>
    <t xml:space="preserve">  CORRESPONDIENTE A:  PAGO DE LA FACTURA NO.2024-26-0000421270, CORRESPONDIENTE A LOS SERVICIOS DE INTERNET REDES WIFI/OMSA   CUENTA NO.639748, FECHA 20/05/2024.</t>
  </si>
  <si>
    <t xml:space="preserve"> CORRESPONDIENTE A:  PUBLICIDAD DIGITAL, MEDIANTE LA COLOCACION DE UN BANNER FIJO DE 300X250 PIXELES,  NOTAS DE PRENSA EN EL PORTAL WWW.TUTILAPIA.COM, Y ASISTENCIA A EVENTOS PREVIA INVITACION. MAYO 2024,  SEGUN CONTRATO,  NO. BS-0002068-2024</t>
  </si>
  <si>
    <t xml:space="preserve"> CORRESPONDIENTE A:   SERVICO DEL CONSUMO DE ENERGIA ELECTRICA, DEL 01/04/2024   AL 01/05/2024, PERTENECIENTE A INDOTEL ALTO DE LA PALOMA- CABRERA (DAJABON)  (NIC 7164159).</t>
  </si>
  <si>
    <t>2.2.2.2.1.0</t>
  </si>
  <si>
    <t xml:space="preserve">2.2.2.2.0.0   2.3.3.1.0.0 </t>
  </si>
  <si>
    <t xml:space="preserve">2.3.1.1.0.1 , 2.3.3.2.0.0 </t>
  </si>
  <si>
    <t xml:space="preserve">2.2.9.1.0.0 </t>
  </si>
  <si>
    <t xml:space="preserve">2.6.1.1.0.0 </t>
  </si>
  <si>
    <t>2.2.2.1 .0.0</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</si>
</sst>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1C0A]* #,##0.00_-;\-[$$-1C0A]* #,##0.00_-;_-[$$-1C0A]* &quot;-&quot;??_-;_-@_-"/>
    <numFmt numFmtId="173" formatCode="#,##0.00_ ;\-#,##0.00\ "/>
    <numFmt numFmtId="174" formatCode="#,##0.000000000_ ;\-#,##0.000000000\ "/>
    <numFmt numFmtId="175" formatCode="#,##0.00;\-#,##0.00"/>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0.0"/>
    <numFmt numFmtId="181" formatCode="dd/mm/yyyy\ h:mm\ AM/PM"/>
  </numFmts>
  <fonts count="47">
    <font>
      <sz val="11"/>
      <color indexed="8"/>
      <name val="Calibri"/>
      <family val="0"/>
    </font>
    <font>
      <sz val="8"/>
      <color indexed="8"/>
      <name val="Arial"/>
      <family val="0"/>
    </font>
    <font>
      <b/>
      <sz val="11"/>
      <color indexed="8"/>
      <name val="Calibri"/>
      <family val="2"/>
    </font>
    <font>
      <b/>
      <sz val="11"/>
      <name val="Arial"/>
      <family val="2"/>
    </font>
    <font>
      <b/>
      <sz val="8"/>
      <color indexed="8"/>
      <name val="Arial"/>
      <family val="2"/>
    </font>
    <font>
      <sz val="11"/>
      <color indexed="9"/>
      <name val="Calibri"/>
      <family val="2"/>
    </font>
    <font>
      <sz val="11"/>
      <color indexed="12"/>
      <name val="Calibri"/>
      <family val="2"/>
    </font>
    <font>
      <b/>
      <sz val="11"/>
      <color indexed="19"/>
      <name val="Calibri"/>
      <family val="2"/>
    </font>
    <font>
      <b/>
      <sz val="11"/>
      <color indexed="9"/>
      <name val="Calibri"/>
      <family val="2"/>
    </font>
    <font>
      <sz val="11"/>
      <color indexed="19"/>
      <name val="Calibri"/>
      <family val="2"/>
    </font>
    <font>
      <b/>
      <sz val="15"/>
      <color indexed="17"/>
      <name val="Calibri"/>
      <family val="2"/>
    </font>
    <font>
      <b/>
      <sz val="11"/>
      <color indexed="17"/>
      <name val="Calibri"/>
      <family val="2"/>
    </font>
    <font>
      <sz val="11"/>
      <color indexed="17"/>
      <name val="Calibri"/>
      <family val="2"/>
    </font>
    <font>
      <u val="single"/>
      <sz val="11"/>
      <color indexed="22"/>
      <name val="Calibri"/>
      <family val="2"/>
    </font>
    <font>
      <u val="single"/>
      <sz val="11"/>
      <color indexed="17"/>
      <name val="Calibri"/>
      <family val="2"/>
    </font>
    <font>
      <sz val="11"/>
      <color indexed="15"/>
      <name val="Calibri"/>
      <family val="2"/>
    </font>
    <font>
      <sz val="11"/>
      <color indexed="13"/>
      <name val="Calibri"/>
      <family val="2"/>
    </font>
    <font>
      <i/>
      <sz val="11"/>
      <color indexed="17"/>
      <name val="Calibri"/>
      <family val="2"/>
    </font>
    <font>
      <sz val="18"/>
      <color indexed="17"/>
      <name val="Calibri Light"/>
      <family val="2"/>
    </font>
    <font>
      <b/>
      <sz val="13"/>
      <color indexed="17"/>
      <name val="Calibri"/>
      <family val="2"/>
    </font>
    <font>
      <b/>
      <sz val="11"/>
      <name val="Calibri"/>
      <family val="2"/>
    </font>
    <font>
      <sz val="11"/>
      <name val="Calibri"/>
      <family val="2"/>
    </font>
    <font>
      <b/>
      <sz val="14"/>
      <color indexed="8"/>
      <name val="Arial"/>
      <family val="2"/>
    </font>
    <font>
      <b/>
      <sz val="12"/>
      <color indexed="8"/>
      <name val="Arial"/>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Arial"/>
      <family val="2"/>
    </font>
    <font>
      <b/>
      <sz val="12"/>
      <color theme="1"/>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medium"/>
      <bottom style="thin"/>
    </border>
    <border>
      <left style="medium"/>
      <right style="thin"/>
      <top style="thin"/>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thin"/>
    </border>
    <border>
      <left style="medium"/>
      <right style="thin"/>
      <top style="thin"/>
      <bottom style="medium"/>
    </border>
  </borders>
  <cellStyleXfs count="63">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0" fillId="0" borderId="0">
      <alignment vertical="top"/>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3" fontId="0" fillId="0" borderId="0">
      <alignment vertical="top"/>
      <protection/>
    </xf>
    <xf numFmtId="4" fontId="0" fillId="0" borderId="0">
      <alignment vertical="top"/>
      <protection/>
    </xf>
    <xf numFmtId="164" fontId="0" fillId="0" borderId="0">
      <alignment vertical="top"/>
      <protection/>
    </xf>
    <xf numFmtId="166" fontId="0" fillId="0" borderId="0">
      <alignment vertical="top"/>
      <protection/>
    </xf>
    <xf numFmtId="0" fontId="37" fillId="31" borderId="0" applyNumberFormat="0" applyBorder="0" applyAlignment="0" applyProtection="0"/>
    <xf numFmtId="0" fontId="0" fillId="32" borderId="5" applyNumberFormat="0" applyFont="0" applyAlignment="0" applyProtection="0"/>
    <xf numFmtId="9" fontId="0" fillId="0" borderId="0">
      <alignment vertical="top"/>
      <protection/>
    </xf>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79">
    <xf numFmtId="0" fontId="0" fillId="0" borderId="0" xfId="0" applyAlignment="1" applyProtection="1">
      <alignment vertical="top"/>
      <protection locked="0"/>
    </xf>
    <xf numFmtId="0" fontId="0" fillId="33" borderId="0" xfId="0" applyFont="1" applyFill="1" applyBorder="1" applyAlignment="1">
      <alignment horizontal="center"/>
    </xf>
    <xf numFmtId="0" fontId="43" fillId="33" borderId="0" xfId="0" applyFont="1" applyFill="1" applyBorder="1" applyAlignment="1">
      <alignment horizontal="left"/>
    </xf>
    <xf numFmtId="0" fontId="20" fillId="33" borderId="0" xfId="0" applyFont="1" applyFill="1" applyBorder="1" applyAlignment="1">
      <alignment horizontal="left"/>
    </xf>
    <xf numFmtId="0" fontId="43" fillId="33" borderId="0" xfId="0" applyFont="1" applyFill="1" applyBorder="1" applyAlignment="1">
      <alignment horizontal="left" wrapText="1"/>
    </xf>
    <xf numFmtId="3" fontId="43" fillId="33" borderId="0" xfId="49" applyFont="1" applyFill="1" applyBorder="1" applyAlignment="1">
      <alignment horizontal="center"/>
      <protection/>
    </xf>
    <xf numFmtId="14" fontId="0" fillId="33" borderId="0" xfId="0" applyNumberFormat="1" applyFont="1" applyFill="1" applyBorder="1" applyAlignment="1">
      <alignment horizontal="left"/>
    </xf>
    <xf numFmtId="14" fontId="21" fillId="33" borderId="0" xfId="0" applyNumberFormat="1" applyFont="1" applyFill="1" applyBorder="1" applyAlignment="1">
      <alignment horizontal="left"/>
    </xf>
    <xf numFmtId="14" fontId="44" fillId="33" borderId="0" xfId="0" applyNumberFormat="1" applyFont="1" applyFill="1" applyBorder="1" applyAlignment="1">
      <alignment/>
    </xf>
    <xf numFmtId="3" fontId="0" fillId="33" borderId="0" xfId="49" applyFont="1" applyFill="1" applyBorder="1" applyAlignment="1">
      <alignment horizontal="center"/>
      <protection/>
    </xf>
    <xf numFmtId="0" fontId="0" fillId="33" borderId="0" xfId="0" applyFill="1" applyAlignment="1" applyProtection="1">
      <alignment vertical="top"/>
      <protection locked="0"/>
    </xf>
    <xf numFmtId="0" fontId="2" fillId="33" borderId="0" xfId="0" applyFont="1" applyFill="1" applyAlignment="1" applyProtection="1">
      <alignment vertical="top"/>
      <protection locked="0"/>
    </xf>
    <xf numFmtId="14" fontId="45" fillId="33" borderId="0" xfId="0" applyNumberFormat="1" applyFont="1" applyFill="1" applyBorder="1" applyAlignment="1">
      <alignment/>
    </xf>
    <xf numFmtId="0" fontId="2" fillId="33" borderId="0" xfId="0"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0" fontId="43" fillId="33" borderId="0" xfId="0" applyFont="1" applyFill="1" applyBorder="1" applyAlignment="1">
      <alignment horizontal="center"/>
    </xf>
    <xf numFmtId="14" fontId="0" fillId="33" borderId="0" xfId="0" applyNumberFormat="1" applyFont="1" applyFill="1" applyBorder="1" applyAlignment="1">
      <alignment horizontal="center"/>
    </xf>
    <xf numFmtId="0" fontId="0" fillId="0" borderId="0" xfId="0" applyAlignment="1" applyProtection="1">
      <alignment horizontal="center" vertical="top"/>
      <protection locked="0"/>
    </xf>
    <xf numFmtId="174" fontId="0" fillId="0" borderId="0" xfId="0" applyNumberFormat="1" applyAlignment="1" applyProtection="1">
      <alignment horizontal="center" vertical="top"/>
      <protection locked="0"/>
    </xf>
    <xf numFmtId="14" fontId="44" fillId="33" borderId="0" xfId="0" applyNumberFormat="1" applyFont="1" applyFill="1" applyBorder="1" applyAlignment="1">
      <alignment horizontal="center"/>
    </xf>
    <xf numFmtId="0" fontId="2" fillId="33" borderId="0" xfId="0" applyFont="1" applyFill="1" applyBorder="1" applyAlignment="1" applyProtection="1">
      <alignment horizontal="center" vertical="top"/>
      <protection locked="0"/>
    </xf>
    <xf numFmtId="0" fontId="0" fillId="33" borderId="0" xfId="0" applyFill="1" applyAlignment="1" applyProtection="1">
      <alignment horizontal="center" vertical="top"/>
      <protection locked="0"/>
    </xf>
    <xf numFmtId="14" fontId="1" fillId="0" borderId="0" xfId="0" applyNumberFormat="1" applyFont="1" applyAlignment="1">
      <alignment horizontal="left" vertical="top"/>
    </xf>
    <xf numFmtId="0" fontId="1" fillId="0" borderId="0" xfId="0" applyFont="1" applyAlignment="1">
      <alignment horizontal="left" vertical="top"/>
    </xf>
    <xf numFmtId="0" fontId="1" fillId="0" borderId="0" xfId="0" applyFont="1" applyAlignment="1">
      <alignment horizontal="left" vertical="top" wrapText="1"/>
    </xf>
    <xf numFmtId="175" fontId="1" fillId="0" borderId="0" xfId="0" applyNumberFormat="1" applyFont="1" applyAlignment="1">
      <alignment horizontal="right" vertical="top"/>
    </xf>
    <xf numFmtId="0" fontId="1" fillId="0" borderId="10" xfId="0" applyFont="1" applyBorder="1" applyAlignment="1">
      <alignment horizontal="left" vertical="center"/>
    </xf>
    <xf numFmtId="14" fontId="1" fillId="0" borderId="0" xfId="0" applyNumberFormat="1" applyFont="1" applyAlignment="1">
      <alignment horizontal="left" vertical="center"/>
    </xf>
    <xf numFmtId="0" fontId="1" fillId="0" borderId="0" xfId="0" applyFont="1" applyAlignment="1">
      <alignment horizontal="left" vertical="center"/>
    </xf>
    <xf numFmtId="175" fontId="1" fillId="0" borderId="0" xfId="0" applyNumberFormat="1" applyFont="1" applyAlignment="1">
      <alignment horizontal="right" vertical="center"/>
    </xf>
    <xf numFmtId="0" fontId="1" fillId="0" borderId="0" xfId="0" applyFont="1" applyAlignment="1">
      <alignment horizontal="center" vertical="top"/>
    </xf>
    <xf numFmtId="0" fontId="1" fillId="0" borderId="0" xfId="0" applyFont="1" applyAlignment="1">
      <alignment horizontal="center" vertical="center"/>
    </xf>
    <xf numFmtId="3" fontId="0" fillId="0" borderId="10" xfId="49" applyBorder="1" applyAlignment="1" quotePrefix="1">
      <alignment horizontal="center" vertical="center"/>
      <protection/>
    </xf>
    <xf numFmtId="0" fontId="1" fillId="0" borderId="10" xfId="0" applyFont="1" applyBorder="1" applyAlignment="1">
      <alignment horizontal="left" vertical="center" wrapText="1"/>
    </xf>
    <xf numFmtId="175" fontId="1" fillId="0" borderId="10" xfId="0" applyNumberFormat="1" applyFont="1" applyBorder="1" applyAlignment="1">
      <alignment horizontal="right" vertical="center"/>
    </xf>
    <xf numFmtId="14" fontId="1" fillId="0" borderId="10" xfId="0" applyNumberFormat="1" applyFont="1" applyBorder="1" applyAlignment="1">
      <alignment horizontal="right" vertical="center"/>
    </xf>
    <xf numFmtId="0" fontId="45" fillId="18" borderId="11" xfId="0" applyFont="1" applyFill="1" applyBorder="1" applyAlignment="1">
      <alignment horizontal="center" vertical="center" wrapText="1"/>
    </xf>
    <xf numFmtId="0" fontId="45" fillId="18" borderId="12" xfId="0" applyFont="1" applyFill="1" applyBorder="1" applyAlignment="1">
      <alignment horizontal="center" vertical="center" wrapText="1"/>
    </xf>
    <xf numFmtId="0" fontId="45" fillId="18" borderId="13" xfId="0" applyFont="1" applyFill="1" applyBorder="1" applyAlignment="1">
      <alignment horizontal="center" vertical="center" wrapText="1"/>
    </xf>
    <xf numFmtId="0" fontId="45" fillId="18" borderId="14" xfId="0" applyFont="1" applyFill="1" applyBorder="1" applyAlignment="1">
      <alignment horizontal="center" vertical="center" wrapText="1"/>
    </xf>
    <xf numFmtId="0" fontId="46" fillId="18" borderId="15" xfId="0" applyFont="1" applyFill="1" applyBorder="1" applyAlignment="1">
      <alignment horizontal="center" vertical="center" wrapText="1"/>
    </xf>
    <xf numFmtId="0" fontId="46" fillId="18" borderId="16" xfId="0" applyFont="1" applyFill="1" applyBorder="1" applyAlignment="1">
      <alignment horizontal="center" vertical="center" wrapText="1"/>
    </xf>
    <xf numFmtId="0" fontId="3" fillId="18" borderId="11"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46" fillId="18" borderId="11" xfId="0" applyFont="1" applyFill="1" applyBorder="1" applyAlignment="1">
      <alignment horizontal="center" vertical="center"/>
    </xf>
    <xf numFmtId="0" fontId="46" fillId="18" borderId="12" xfId="0" applyFont="1" applyFill="1" applyBorder="1" applyAlignment="1">
      <alignment horizontal="center" vertical="center"/>
    </xf>
    <xf numFmtId="0" fontId="46" fillId="18" borderId="11" xfId="0" applyFont="1" applyFill="1" applyBorder="1" applyAlignment="1">
      <alignment horizontal="center" vertical="center" wrapText="1"/>
    </xf>
    <xf numFmtId="0" fontId="46" fillId="18" borderId="12" xfId="0" applyFont="1" applyFill="1" applyBorder="1" applyAlignment="1">
      <alignment horizontal="center" vertical="center" wrapText="1"/>
    </xf>
    <xf numFmtId="0" fontId="2" fillId="33" borderId="0" xfId="0" applyFont="1" applyFill="1" applyBorder="1" applyAlignment="1" applyProtection="1">
      <alignment horizontal="center" vertical="center"/>
      <protection locked="0"/>
    </xf>
    <xf numFmtId="0" fontId="0" fillId="33" borderId="0" xfId="0" applyFill="1" applyAlignment="1" applyProtection="1">
      <alignment horizontal="center" vertical="center"/>
      <protection locked="0"/>
    </xf>
    <xf numFmtId="172" fontId="46" fillId="18" borderId="11" xfId="0" applyNumberFormat="1" applyFont="1" applyFill="1" applyBorder="1" applyAlignment="1">
      <alignment horizontal="center" vertical="center" wrapText="1"/>
    </xf>
    <xf numFmtId="172" fontId="46" fillId="18" borderId="12" xfId="0" applyNumberFormat="1" applyFont="1" applyFill="1" applyBorder="1" applyAlignment="1">
      <alignment horizontal="center" vertical="center" wrapText="1"/>
    </xf>
    <xf numFmtId="0" fontId="0" fillId="33" borderId="0" xfId="0" applyFont="1" applyFill="1" applyAlignment="1" applyProtection="1">
      <alignment horizontal="center" vertical="center"/>
      <protection locked="0"/>
    </xf>
    <xf numFmtId="2" fontId="45" fillId="18" borderId="11" xfId="0" applyNumberFormat="1" applyFont="1" applyFill="1" applyBorder="1" applyAlignment="1">
      <alignment horizontal="center" vertical="center" wrapText="1"/>
    </xf>
    <xf numFmtId="2" fontId="45" fillId="18" borderId="12" xfId="0" applyNumberFormat="1" applyFont="1" applyFill="1" applyBorder="1" applyAlignment="1">
      <alignment horizontal="center" vertical="center" wrapText="1"/>
    </xf>
    <xf numFmtId="3" fontId="0" fillId="0" borderId="11" xfId="49" applyBorder="1" applyAlignment="1" quotePrefix="1">
      <alignment horizontal="center" vertical="center"/>
      <protection/>
    </xf>
    <xf numFmtId="0" fontId="1" fillId="0" borderId="13" xfId="0" applyFont="1" applyBorder="1" applyAlignment="1">
      <alignment horizontal="left" vertical="center"/>
    </xf>
    <xf numFmtId="0" fontId="1" fillId="0" borderId="17" xfId="0" applyFont="1" applyBorder="1" applyAlignment="1">
      <alignment horizontal="left" vertical="center"/>
    </xf>
    <xf numFmtId="3" fontId="0" fillId="0" borderId="18" xfId="49" applyBorder="1" applyAlignment="1" quotePrefix="1">
      <alignment horizontal="center" vertical="center"/>
      <protection/>
    </xf>
    <xf numFmtId="0" fontId="1" fillId="0" borderId="19" xfId="0" applyFont="1" applyBorder="1" applyAlignment="1">
      <alignment horizontal="left" vertical="center"/>
    </xf>
    <xf numFmtId="14" fontId="1" fillId="0" borderId="20" xfId="0" applyNumberFormat="1" applyFont="1" applyBorder="1" applyAlignment="1">
      <alignment horizontal="left" vertical="top"/>
    </xf>
    <xf numFmtId="0" fontId="1" fillId="0" borderId="21" xfId="0" applyFont="1" applyBorder="1" applyAlignment="1">
      <alignment horizontal="left" vertical="top"/>
    </xf>
    <xf numFmtId="0" fontId="4" fillId="0" borderId="21" xfId="0" applyFont="1" applyBorder="1" applyAlignment="1">
      <alignment horizontal="left" vertical="top" wrapText="1"/>
    </xf>
    <xf numFmtId="0" fontId="4" fillId="0" borderId="21" xfId="0" applyFont="1" applyBorder="1" applyAlignment="1">
      <alignment horizontal="center" vertical="top"/>
    </xf>
    <xf numFmtId="175" fontId="4" fillId="0" borderId="21" xfId="0" applyNumberFormat="1" applyFont="1" applyBorder="1" applyAlignment="1">
      <alignment horizontal="right" vertical="top"/>
    </xf>
    <xf numFmtId="3" fontId="0" fillId="0" borderId="21" xfId="49" applyBorder="1" applyAlignment="1" quotePrefix="1">
      <alignment horizontal="center" vertical="top"/>
      <protection/>
    </xf>
    <xf numFmtId="0" fontId="1" fillId="0" borderId="22" xfId="0" applyFont="1" applyBorder="1" applyAlignment="1">
      <alignment horizontal="left" vertical="center"/>
    </xf>
    <xf numFmtId="175" fontId="0" fillId="0" borderId="0" xfId="0" applyNumberFormat="1" applyAlignment="1" applyProtection="1">
      <alignment horizontal="center" vertical="top"/>
      <protection locked="0"/>
    </xf>
    <xf numFmtId="14" fontId="1" fillId="0" borderId="15" xfId="0" applyNumberFormat="1" applyFont="1" applyBorder="1" applyAlignment="1">
      <alignment horizontal="left" vertical="center"/>
    </xf>
    <xf numFmtId="0" fontId="1" fillId="0" borderId="11" xfId="0" applyFont="1" applyBorder="1" applyAlignment="1">
      <alignment horizontal="left" vertical="center"/>
    </xf>
    <xf numFmtId="0" fontId="1" fillId="0" borderId="11" xfId="0" applyFont="1" applyBorder="1" applyAlignment="1">
      <alignment horizontal="left" vertical="center" wrapText="1"/>
    </xf>
    <xf numFmtId="175" fontId="1" fillId="0" borderId="11" xfId="0" applyNumberFormat="1" applyFont="1" applyBorder="1" applyAlignment="1">
      <alignment horizontal="right" vertical="center"/>
    </xf>
    <xf numFmtId="14" fontId="1" fillId="0" borderId="11" xfId="0" applyNumberFormat="1" applyFont="1" applyBorder="1" applyAlignment="1">
      <alignment horizontal="right" vertical="center"/>
    </xf>
    <xf numFmtId="14" fontId="1" fillId="0" borderId="23" xfId="0" applyNumberFormat="1" applyFont="1" applyBorder="1" applyAlignment="1">
      <alignment horizontal="left" vertical="center"/>
    </xf>
    <xf numFmtId="14" fontId="1" fillId="0" borderId="24" xfId="0" applyNumberFormat="1" applyFont="1" applyBorder="1" applyAlignment="1">
      <alignment horizontal="left" vertical="center"/>
    </xf>
    <xf numFmtId="0" fontId="1" fillId="0" borderId="18" xfId="0" applyFont="1" applyBorder="1" applyAlignment="1">
      <alignment horizontal="left" vertical="center"/>
    </xf>
    <xf numFmtId="0" fontId="1" fillId="0" borderId="18" xfId="0" applyFont="1" applyBorder="1" applyAlignment="1">
      <alignment horizontal="left" vertical="center" wrapText="1"/>
    </xf>
    <xf numFmtId="175" fontId="1" fillId="0" borderId="18" xfId="0" applyNumberFormat="1" applyFont="1" applyBorder="1" applyAlignment="1">
      <alignment horizontal="right" vertical="center"/>
    </xf>
    <xf numFmtId="14" fontId="1" fillId="0" borderId="18" xfId="0" applyNumberFormat="1" applyFont="1" applyBorder="1" applyAlignment="1">
      <alignment horizontal="right"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800000"/>
      <rgbColor rgb="00008000"/>
      <rgbColor rgb="00808000"/>
      <rgbColor rgb="00000080"/>
      <rgbColor rgb="00800080"/>
      <rgbColor rgb="00008080"/>
      <rgbColor rgb="00808080"/>
      <rgbColor rgb="00C0C0C0"/>
      <rgbColor rgb="00FF0000"/>
      <rgbColor rgb="0000FF00"/>
      <rgbColor rgb="00FFFF00"/>
      <rgbColor rgb="000000FF"/>
      <rgbColor rgb="00FF00FF"/>
      <rgbColor rgb="0000FFFF"/>
      <rgbColor rgb="00C0C0C0"/>
      <rgbColor rgb="00808080"/>
      <rgbColor rgb="00FFFFFF"/>
      <rgbColor rgb="00C0DCC0"/>
      <rgbColor rgb="00A6CAF0"/>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1</xdr:col>
      <xdr:colOff>857250</xdr:colOff>
      <xdr:row>5</xdr:row>
      <xdr:rowOff>28575</xdr:rowOff>
    </xdr:to>
    <xdr:pic>
      <xdr:nvPicPr>
        <xdr:cNvPr id="1" name="Imagen 1"/>
        <xdr:cNvPicPr preferRelativeResize="1">
          <a:picLocks noChangeAspect="1"/>
        </xdr:cNvPicPr>
      </xdr:nvPicPr>
      <xdr:blipFill>
        <a:blip r:embed="rId1"/>
        <a:stretch>
          <a:fillRect/>
        </a:stretch>
      </xdr:blipFill>
      <xdr:spPr>
        <a:xfrm>
          <a:off x="0" y="76200"/>
          <a:ext cx="19812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0"/>
  <sheetViews>
    <sheetView tabSelected="1" showOutlineSymbols="0" zoomScalePageLayoutView="0" workbookViewId="0" topLeftCell="A34">
      <selection activeCell="D36" sqref="D36"/>
    </sheetView>
  </sheetViews>
  <sheetFormatPr defaultColWidth="6.8515625" defaultRowHeight="15"/>
  <cols>
    <col min="1" max="1" width="16.8515625" style="17" customWidth="1"/>
    <col min="2" max="2" width="13.57421875" style="17" customWidth="1"/>
    <col min="3" max="3" width="12.00390625" style="0" customWidth="1"/>
    <col min="4" max="4" width="31.7109375" style="0" customWidth="1"/>
    <col min="5" max="5" width="51.28125" style="0" customWidth="1"/>
    <col min="6" max="6" width="17.140625" style="17" customWidth="1"/>
    <col min="7" max="7" width="14.140625" style="17" customWidth="1"/>
    <col min="8" max="8" width="11.421875" style="17" customWidth="1"/>
    <col min="9" max="9" width="14.8515625" style="17" customWidth="1"/>
    <col min="10" max="10" width="11.7109375" style="17" customWidth="1"/>
    <col min="11" max="11" width="12.140625" style="0" customWidth="1"/>
  </cols>
  <sheetData>
    <row r="1" spans="1:11" ht="15">
      <c r="A1" s="1"/>
      <c r="B1" s="15" t="s">
        <v>0</v>
      </c>
      <c r="C1" s="3"/>
      <c r="D1" s="2"/>
      <c r="E1" s="4"/>
      <c r="F1" s="15"/>
      <c r="G1" s="5"/>
      <c r="H1" s="5"/>
      <c r="I1" s="5"/>
      <c r="J1" s="5"/>
      <c r="K1" s="2"/>
    </row>
    <row r="2" spans="1:11" ht="15">
      <c r="A2" s="1"/>
      <c r="B2" s="15" t="s">
        <v>0</v>
      </c>
      <c r="C2" s="3"/>
      <c r="D2" s="2"/>
      <c r="E2" s="4"/>
      <c r="F2" s="15"/>
      <c r="G2" s="5"/>
      <c r="H2" s="5"/>
      <c r="I2" s="5"/>
      <c r="J2" s="5"/>
      <c r="K2" s="2"/>
    </row>
    <row r="3" spans="1:11" ht="15">
      <c r="A3" s="1"/>
      <c r="B3" s="15"/>
      <c r="C3" s="3"/>
      <c r="D3" s="2"/>
      <c r="E3" s="4"/>
      <c r="F3" s="15"/>
      <c r="G3" s="5"/>
      <c r="H3" s="5"/>
      <c r="I3" s="5"/>
      <c r="J3" s="5"/>
      <c r="K3" s="2"/>
    </row>
    <row r="4" spans="1:11" ht="15">
      <c r="A4" s="1"/>
      <c r="B4" s="15"/>
      <c r="C4" s="3"/>
      <c r="D4" s="2"/>
      <c r="E4" s="4"/>
      <c r="F4" s="15"/>
      <c r="G4" s="5"/>
      <c r="H4" s="5"/>
      <c r="I4" s="5"/>
      <c r="J4" s="5"/>
      <c r="K4" s="2"/>
    </row>
    <row r="5" spans="1:11" ht="18">
      <c r="A5" s="1"/>
      <c r="B5" s="16"/>
      <c r="C5" s="7"/>
      <c r="D5" s="12" t="s">
        <v>48</v>
      </c>
      <c r="E5" s="8"/>
      <c r="F5" s="19"/>
      <c r="G5" s="9"/>
      <c r="H5" s="9"/>
      <c r="I5" s="9"/>
      <c r="J5" s="9"/>
      <c r="K5" s="6"/>
    </row>
    <row r="6" spans="1:11" ht="18.75" thickBot="1">
      <c r="A6" s="1"/>
      <c r="B6" s="16"/>
      <c r="C6" s="7"/>
      <c r="D6" s="12"/>
      <c r="E6" s="8"/>
      <c r="F6" s="19"/>
      <c r="G6" s="9"/>
      <c r="H6" s="9"/>
      <c r="I6" s="9"/>
      <c r="J6" s="9"/>
      <c r="K6" s="6"/>
    </row>
    <row r="7" spans="1:11" ht="20.25" customHeight="1">
      <c r="A7" s="40" t="s">
        <v>1</v>
      </c>
      <c r="B7" s="42" t="s">
        <v>2</v>
      </c>
      <c r="C7" s="42" t="s">
        <v>3</v>
      </c>
      <c r="D7" s="44" t="s">
        <v>4</v>
      </c>
      <c r="E7" s="46" t="s">
        <v>5</v>
      </c>
      <c r="F7" s="44" t="s">
        <v>6</v>
      </c>
      <c r="G7" s="46" t="s">
        <v>7</v>
      </c>
      <c r="H7" s="50" t="s">
        <v>8</v>
      </c>
      <c r="I7" s="53" t="s">
        <v>9</v>
      </c>
      <c r="J7" s="36" t="s">
        <v>10</v>
      </c>
      <c r="K7" s="38" t="s">
        <v>11</v>
      </c>
    </row>
    <row r="8" spans="1:11" ht="30.75" customHeight="1" thickBot="1">
      <c r="A8" s="41"/>
      <c r="B8" s="43"/>
      <c r="C8" s="43"/>
      <c r="D8" s="45"/>
      <c r="E8" s="47"/>
      <c r="F8" s="45"/>
      <c r="G8" s="47"/>
      <c r="H8" s="51"/>
      <c r="I8" s="54"/>
      <c r="J8" s="37"/>
      <c r="K8" s="39"/>
    </row>
    <row r="9" spans="1:11" ht="61.5" customHeight="1">
      <c r="A9" s="68">
        <v>45428</v>
      </c>
      <c r="B9" s="69" t="s">
        <v>49</v>
      </c>
      <c r="C9" s="69" t="s">
        <v>50</v>
      </c>
      <c r="D9" s="69" t="s">
        <v>51</v>
      </c>
      <c r="E9" s="70" t="s">
        <v>128</v>
      </c>
      <c r="F9" s="69" t="s">
        <v>38</v>
      </c>
      <c r="G9" s="71">
        <v>112707.6</v>
      </c>
      <c r="H9" s="72">
        <v>45488</v>
      </c>
      <c r="I9" s="71">
        <v>112707.6</v>
      </c>
      <c r="J9" s="55" t="s">
        <v>26</v>
      </c>
      <c r="K9" s="56" t="s">
        <v>12</v>
      </c>
    </row>
    <row r="10" spans="1:11" ht="69" customHeight="1">
      <c r="A10" s="73">
        <v>45437</v>
      </c>
      <c r="B10" s="26" t="s">
        <v>52</v>
      </c>
      <c r="C10" s="26" t="s">
        <v>53</v>
      </c>
      <c r="D10" s="26" t="s">
        <v>17</v>
      </c>
      <c r="E10" s="33" t="s">
        <v>129</v>
      </c>
      <c r="F10" s="26" t="s">
        <v>161</v>
      </c>
      <c r="G10" s="34">
        <v>16660.5</v>
      </c>
      <c r="H10" s="35">
        <v>45497</v>
      </c>
      <c r="I10" s="34">
        <v>16660.5</v>
      </c>
      <c r="J10" s="32" t="s">
        <v>26</v>
      </c>
      <c r="K10" s="57" t="s">
        <v>12</v>
      </c>
    </row>
    <row r="11" spans="1:11" ht="54" customHeight="1">
      <c r="A11" s="73">
        <v>45387</v>
      </c>
      <c r="B11" s="26" t="s">
        <v>30</v>
      </c>
      <c r="C11" s="26" t="s">
        <v>31</v>
      </c>
      <c r="D11" s="26" t="s">
        <v>32</v>
      </c>
      <c r="E11" s="33" t="s">
        <v>130</v>
      </c>
      <c r="F11" s="26" t="s">
        <v>46</v>
      </c>
      <c r="G11" s="34">
        <v>35400</v>
      </c>
      <c r="H11" s="35">
        <v>45447</v>
      </c>
      <c r="I11" s="34">
        <v>35400</v>
      </c>
      <c r="J11" s="32" t="s">
        <v>26</v>
      </c>
      <c r="K11" s="57" t="s">
        <v>12</v>
      </c>
    </row>
    <row r="12" spans="1:11" ht="42.75" customHeight="1">
      <c r="A12" s="73">
        <v>45390</v>
      </c>
      <c r="B12" s="26" t="s">
        <v>33</v>
      </c>
      <c r="C12" s="26" t="s">
        <v>34</v>
      </c>
      <c r="D12" s="26" t="s">
        <v>35</v>
      </c>
      <c r="E12" s="33" t="s">
        <v>131</v>
      </c>
      <c r="F12" s="26" t="s">
        <v>47</v>
      </c>
      <c r="G12" s="34">
        <v>236000</v>
      </c>
      <c r="H12" s="35">
        <v>45450</v>
      </c>
      <c r="I12" s="34">
        <v>236000</v>
      </c>
      <c r="J12" s="32" t="s">
        <v>26</v>
      </c>
      <c r="K12" s="57" t="s">
        <v>12</v>
      </c>
    </row>
    <row r="13" spans="1:11" ht="59.25" customHeight="1">
      <c r="A13" s="73">
        <v>45425</v>
      </c>
      <c r="B13" s="26" t="s">
        <v>54</v>
      </c>
      <c r="C13" s="26" t="s">
        <v>55</v>
      </c>
      <c r="D13" s="26" t="s">
        <v>56</v>
      </c>
      <c r="E13" s="33" t="s">
        <v>132</v>
      </c>
      <c r="F13" s="26" t="s">
        <v>162</v>
      </c>
      <c r="G13" s="34">
        <v>167265</v>
      </c>
      <c r="H13" s="35">
        <v>45485</v>
      </c>
      <c r="I13" s="34">
        <v>167265</v>
      </c>
      <c r="J13" s="32" t="s">
        <v>26</v>
      </c>
      <c r="K13" s="57" t="s">
        <v>12</v>
      </c>
    </row>
    <row r="14" spans="1:11" ht="45" customHeight="1">
      <c r="A14" s="73">
        <v>45425</v>
      </c>
      <c r="B14" s="26" t="s">
        <v>57</v>
      </c>
      <c r="C14" s="26" t="s">
        <v>58</v>
      </c>
      <c r="D14" s="26" t="s">
        <v>59</v>
      </c>
      <c r="E14" s="33" t="s">
        <v>133</v>
      </c>
      <c r="F14" s="26" t="s">
        <v>29</v>
      </c>
      <c r="G14" s="34">
        <v>35400</v>
      </c>
      <c r="H14" s="35">
        <v>45485</v>
      </c>
      <c r="I14" s="34">
        <v>35400</v>
      </c>
      <c r="J14" s="32" t="s">
        <v>26</v>
      </c>
      <c r="K14" s="57" t="s">
        <v>12</v>
      </c>
    </row>
    <row r="15" spans="1:11" ht="48" customHeight="1">
      <c r="A15" s="73">
        <v>45365</v>
      </c>
      <c r="B15" s="26" t="s">
        <v>60</v>
      </c>
      <c r="C15" s="26" t="s">
        <v>61</v>
      </c>
      <c r="D15" s="26" t="s">
        <v>62</v>
      </c>
      <c r="E15" s="33" t="s">
        <v>134</v>
      </c>
      <c r="F15" s="26" t="s">
        <v>22</v>
      </c>
      <c r="G15" s="34">
        <v>32107.8</v>
      </c>
      <c r="H15" s="35">
        <v>45425</v>
      </c>
      <c r="I15" s="34">
        <v>32107.8</v>
      </c>
      <c r="J15" s="32" t="s">
        <v>26</v>
      </c>
      <c r="K15" s="57" t="s">
        <v>12</v>
      </c>
    </row>
    <row r="16" spans="1:11" ht="67.5" customHeight="1">
      <c r="A16" s="73">
        <v>45439</v>
      </c>
      <c r="B16" s="26" t="s">
        <v>63</v>
      </c>
      <c r="C16" s="26" t="s">
        <v>64</v>
      </c>
      <c r="D16" s="26" t="s">
        <v>39</v>
      </c>
      <c r="E16" s="33" t="s">
        <v>135</v>
      </c>
      <c r="F16" s="26" t="s">
        <v>29</v>
      </c>
      <c r="G16" s="34">
        <v>59000</v>
      </c>
      <c r="H16" s="35">
        <v>45499</v>
      </c>
      <c r="I16" s="34">
        <v>59000</v>
      </c>
      <c r="J16" s="32" t="s">
        <v>26</v>
      </c>
      <c r="K16" s="57" t="s">
        <v>12</v>
      </c>
    </row>
    <row r="17" spans="1:11" ht="63" customHeight="1">
      <c r="A17" s="73">
        <v>45441</v>
      </c>
      <c r="B17" s="26" t="s">
        <v>65</v>
      </c>
      <c r="C17" s="26" t="s">
        <v>66</v>
      </c>
      <c r="D17" s="26" t="s">
        <v>67</v>
      </c>
      <c r="E17" s="33" t="s">
        <v>136</v>
      </c>
      <c r="F17" s="26" t="s">
        <v>29</v>
      </c>
      <c r="G17" s="34">
        <v>29500</v>
      </c>
      <c r="H17" s="35">
        <v>45501</v>
      </c>
      <c r="I17" s="34">
        <v>29500</v>
      </c>
      <c r="J17" s="32" t="s">
        <v>26</v>
      </c>
      <c r="K17" s="57" t="s">
        <v>12</v>
      </c>
    </row>
    <row r="18" spans="1:11" ht="43.5" customHeight="1">
      <c r="A18" s="73">
        <v>45443</v>
      </c>
      <c r="B18" s="26" t="s">
        <v>68</v>
      </c>
      <c r="C18" s="26" t="s">
        <v>69</v>
      </c>
      <c r="D18" s="26" t="s">
        <v>70</v>
      </c>
      <c r="E18" s="33" t="s">
        <v>137</v>
      </c>
      <c r="F18" s="26" t="s">
        <v>29</v>
      </c>
      <c r="G18" s="34">
        <v>59000</v>
      </c>
      <c r="H18" s="35">
        <v>45503</v>
      </c>
      <c r="I18" s="34">
        <v>59000</v>
      </c>
      <c r="J18" s="32" t="s">
        <v>26</v>
      </c>
      <c r="K18" s="57" t="s">
        <v>12</v>
      </c>
    </row>
    <row r="19" spans="1:11" ht="48.75" customHeight="1">
      <c r="A19" s="73">
        <v>45433</v>
      </c>
      <c r="B19" s="26" t="s">
        <v>44</v>
      </c>
      <c r="C19" s="26" t="s">
        <v>71</v>
      </c>
      <c r="D19" s="26" t="s">
        <v>28</v>
      </c>
      <c r="E19" s="33" t="s">
        <v>138</v>
      </c>
      <c r="F19" s="26" t="s">
        <v>22</v>
      </c>
      <c r="G19" s="34">
        <v>119572.08</v>
      </c>
      <c r="H19" s="35">
        <v>45493</v>
      </c>
      <c r="I19" s="34">
        <v>119572.08</v>
      </c>
      <c r="J19" s="32" t="s">
        <v>26</v>
      </c>
      <c r="K19" s="57" t="s">
        <v>12</v>
      </c>
    </row>
    <row r="20" spans="1:11" ht="52.5" customHeight="1">
      <c r="A20" s="73">
        <v>45413</v>
      </c>
      <c r="B20" s="26" t="s">
        <v>72</v>
      </c>
      <c r="C20" s="26" t="s">
        <v>73</v>
      </c>
      <c r="D20" s="26" t="s">
        <v>74</v>
      </c>
      <c r="E20" s="33" t="s">
        <v>139</v>
      </c>
      <c r="F20" s="26" t="s">
        <v>124</v>
      </c>
      <c r="G20" s="34">
        <v>4352.56</v>
      </c>
      <c r="H20" s="35">
        <v>45473</v>
      </c>
      <c r="I20" s="34">
        <v>4352.56</v>
      </c>
      <c r="J20" s="32" t="s">
        <v>26</v>
      </c>
      <c r="K20" s="57" t="s">
        <v>12</v>
      </c>
    </row>
    <row r="21" spans="1:11" ht="56.25" customHeight="1">
      <c r="A21" s="73">
        <v>45418</v>
      </c>
      <c r="B21" s="26" t="s">
        <v>75</v>
      </c>
      <c r="C21" s="26" t="s">
        <v>76</v>
      </c>
      <c r="D21" s="26" t="s">
        <v>74</v>
      </c>
      <c r="E21" s="33" t="s">
        <v>140</v>
      </c>
      <c r="F21" s="26" t="s">
        <v>124</v>
      </c>
      <c r="G21" s="34">
        <v>7608.94</v>
      </c>
      <c r="H21" s="35">
        <v>45478</v>
      </c>
      <c r="I21" s="34">
        <v>7608.94</v>
      </c>
      <c r="J21" s="32" t="s">
        <v>26</v>
      </c>
      <c r="K21" s="57" t="s">
        <v>12</v>
      </c>
    </row>
    <row r="22" spans="1:11" ht="56.25" customHeight="1">
      <c r="A22" s="73">
        <v>45418</v>
      </c>
      <c r="B22" s="26" t="s">
        <v>77</v>
      </c>
      <c r="C22" s="26" t="s">
        <v>78</v>
      </c>
      <c r="D22" s="26" t="s">
        <v>74</v>
      </c>
      <c r="E22" s="33" t="s">
        <v>160</v>
      </c>
      <c r="F22" s="26" t="s">
        <v>124</v>
      </c>
      <c r="G22" s="34">
        <v>2991.58</v>
      </c>
      <c r="H22" s="35">
        <v>45478</v>
      </c>
      <c r="I22" s="34">
        <v>2991.58</v>
      </c>
      <c r="J22" s="32" t="s">
        <v>26</v>
      </c>
      <c r="K22" s="57" t="s">
        <v>12</v>
      </c>
    </row>
    <row r="23" spans="1:11" ht="45">
      <c r="A23" s="73">
        <v>45371</v>
      </c>
      <c r="B23" s="26" t="s">
        <v>40</v>
      </c>
      <c r="C23" s="26" t="s">
        <v>41</v>
      </c>
      <c r="D23" s="26" t="s">
        <v>42</v>
      </c>
      <c r="E23" s="33" t="s">
        <v>141</v>
      </c>
      <c r="F23" s="26" t="s">
        <v>43</v>
      </c>
      <c r="G23" s="34">
        <v>155288</v>
      </c>
      <c r="H23" s="35">
        <v>45431</v>
      </c>
      <c r="I23" s="34">
        <v>155288</v>
      </c>
      <c r="J23" s="32" t="s">
        <v>26</v>
      </c>
      <c r="K23" s="57" t="s">
        <v>12</v>
      </c>
    </row>
    <row r="24" spans="1:11" ht="56.25" customHeight="1">
      <c r="A24" s="73">
        <v>45419</v>
      </c>
      <c r="B24" s="26" t="s">
        <v>79</v>
      </c>
      <c r="C24" s="26" t="s">
        <v>80</v>
      </c>
      <c r="D24" s="26" t="s">
        <v>81</v>
      </c>
      <c r="E24" s="33" t="s">
        <v>142</v>
      </c>
      <c r="F24" s="26" t="s">
        <v>125</v>
      </c>
      <c r="G24" s="34">
        <v>18644</v>
      </c>
      <c r="H24" s="35">
        <v>45479</v>
      </c>
      <c r="I24" s="34">
        <v>18644</v>
      </c>
      <c r="J24" s="32" t="s">
        <v>26</v>
      </c>
      <c r="K24" s="57" t="s">
        <v>12</v>
      </c>
    </row>
    <row r="25" spans="1:11" ht="56.25" customHeight="1">
      <c r="A25" s="73">
        <v>45442</v>
      </c>
      <c r="B25" s="26" t="s">
        <v>82</v>
      </c>
      <c r="C25" s="26" t="s">
        <v>83</v>
      </c>
      <c r="D25" s="26" t="s">
        <v>84</v>
      </c>
      <c r="E25" s="33" t="s">
        <v>143</v>
      </c>
      <c r="F25" s="26" t="s">
        <v>29</v>
      </c>
      <c r="G25" s="34">
        <v>59000</v>
      </c>
      <c r="H25" s="35">
        <v>45502</v>
      </c>
      <c r="I25" s="34">
        <v>59000</v>
      </c>
      <c r="J25" s="32" t="s">
        <v>26</v>
      </c>
      <c r="K25" s="57" t="s">
        <v>12</v>
      </c>
    </row>
    <row r="26" spans="1:11" ht="56.25" customHeight="1">
      <c r="A26" s="73">
        <v>45440</v>
      </c>
      <c r="B26" s="26" t="s">
        <v>85</v>
      </c>
      <c r="C26" s="26" t="s">
        <v>86</v>
      </c>
      <c r="D26" s="26" t="s">
        <v>87</v>
      </c>
      <c r="E26" s="33" t="s">
        <v>144</v>
      </c>
      <c r="F26" s="26" t="s">
        <v>29</v>
      </c>
      <c r="G26" s="34">
        <v>35400</v>
      </c>
      <c r="H26" s="35">
        <v>45500</v>
      </c>
      <c r="I26" s="34">
        <v>35400</v>
      </c>
      <c r="J26" s="32" t="s">
        <v>26</v>
      </c>
      <c r="K26" s="57" t="s">
        <v>12</v>
      </c>
    </row>
    <row r="27" spans="1:11" ht="56.25" customHeight="1">
      <c r="A27" s="73">
        <v>45426</v>
      </c>
      <c r="B27" s="26" t="s">
        <v>88</v>
      </c>
      <c r="C27" s="26" t="s">
        <v>89</v>
      </c>
      <c r="D27" s="26" t="s">
        <v>90</v>
      </c>
      <c r="E27" s="33" t="s">
        <v>145</v>
      </c>
      <c r="F27" s="26" t="s">
        <v>29</v>
      </c>
      <c r="G27" s="34">
        <v>74626.95</v>
      </c>
      <c r="H27" s="35">
        <v>45486</v>
      </c>
      <c r="I27" s="34">
        <v>74626.95</v>
      </c>
      <c r="J27" s="32" t="s">
        <v>26</v>
      </c>
      <c r="K27" s="57" t="s">
        <v>12</v>
      </c>
    </row>
    <row r="28" spans="1:11" ht="45">
      <c r="A28" s="73">
        <v>45436</v>
      </c>
      <c r="B28" s="26" t="s">
        <v>91</v>
      </c>
      <c r="C28" s="26" t="s">
        <v>92</v>
      </c>
      <c r="D28" s="26" t="s">
        <v>90</v>
      </c>
      <c r="E28" s="33" t="s">
        <v>146</v>
      </c>
      <c r="F28" s="26" t="s">
        <v>29</v>
      </c>
      <c r="G28" s="34">
        <v>87171.08</v>
      </c>
      <c r="H28" s="35">
        <v>45496</v>
      </c>
      <c r="I28" s="34">
        <v>87171.08</v>
      </c>
      <c r="J28" s="32" t="s">
        <v>26</v>
      </c>
      <c r="K28" s="57" t="s">
        <v>12</v>
      </c>
    </row>
    <row r="29" spans="1:11" ht="53.25" customHeight="1">
      <c r="A29" s="73">
        <v>45425</v>
      </c>
      <c r="B29" s="26" t="s">
        <v>93</v>
      </c>
      <c r="C29" s="26" t="s">
        <v>94</v>
      </c>
      <c r="D29" s="26" t="s">
        <v>95</v>
      </c>
      <c r="E29" s="33" t="s">
        <v>147</v>
      </c>
      <c r="F29" s="26" t="s">
        <v>163</v>
      </c>
      <c r="G29" s="34">
        <v>188474.24</v>
      </c>
      <c r="H29" s="35">
        <v>45485</v>
      </c>
      <c r="I29" s="34">
        <v>188474.24</v>
      </c>
      <c r="J29" s="32" t="s">
        <v>26</v>
      </c>
      <c r="K29" s="57" t="s">
        <v>12</v>
      </c>
    </row>
    <row r="30" spans="1:11" ht="66" customHeight="1">
      <c r="A30" s="73">
        <v>45443</v>
      </c>
      <c r="B30" s="26" t="s">
        <v>36</v>
      </c>
      <c r="C30" s="26" t="s">
        <v>37</v>
      </c>
      <c r="D30" s="26" t="s">
        <v>96</v>
      </c>
      <c r="E30" s="33" t="s">
        <v>148</v>
      </c>
      <c r="F30" s="26" t="s">
        <v>29</v>
      </c>
      <c r="G30" s="34">
        <v>35400</v>
      </c>
      <c r="H30" s="35">
        <v>45503</v>
      </c>
      <c r="I30" s="34">
        <v>35400</v>
      </c>
      <c r="J30" s="32" t="s">
        <v>26</v>
      </c>
      <c r="K30" s="57" t="s">
        <v>12</v>
      </c>
    </row>
    <row r="31" spans="1:11" ht="60" customHeight="1">
      <c r="A31" s="73">
        <v>45432</v>
      </c>
      <c r="B31" s="26" t="s">
        <v>97</v>
      </c>
      <c r="C31" s="26" t="s">
        <v>98</v>
      </c>
      <c r="D31" s="26" t="s">
        <v>99</v>
      </c>
      <c r="E31" s="33" t="s">
        <v>149</v>
      </c>
      <c r="F31" s="26" t="s">
        <v>126</v>
      </c>
      <c r="G31" s="34">
        <v>12425.4</v>
      </c>
      <c r="H31" s="35">
        <v>45492</v>
      </c>
      <c r="I31" s="34">
        <v>12425.4</v>
      </c>
      <c r="J31" s="32" t="s">
        <v>26</v>
      </c>
      <c r="K31" s="57" t="s">
        <v>12</v>
      </c>
    </row>
    <row r="32" spans="1:11" ht="56.25" customHeight="1">
      <c r="A32" s="73">
        <v>45428</v>
      </c>
      <c r="B32" s="26" t="s">
        <v>100</v>
      </c>
      <c r="C32" s="26" t="s">
        <v>101</v>
      </c>
      <c r="D32" s="26" t="s">
        <v>102</v>
      </c>
      <c r="E32" s="33" t="s">
        <v>150</v>
      </c>
      <c r="F32" s="26" t="s">
        <v>127</v>
      </c>
      <c r="G32" s="34">
        <v>75490.43</v>
      </c>
      <c r="H32" s="35">
        <v>45488</v>
      </c>
      <c r="I32" s="34">
        <v>75490.43</v>
      </c>
      <c r="J32" s="32" t="s">
        <v>26</v>
      </c>
      <c r="K32" s="57" t="s">
        <v>12</v>
      </c>
    </row>
    <row r="33" spans="1:11" ht="56.25" customHeight="1">
      <c r="A33" s="73">
        <v>45440</v>
      </c>
      <c r="B33" s="26" t="s">
        <v>103</v>
      </c>
      <c r="C33" s="26" t="s">
        <v>104</v>
      </c>
      <c r="D33" s="26" t="s">
        <v>105</v>
      </c>
      <c r="E33" s="33" t="s">
        <v>159</v>
      </c>
      <c r="F33" s="26" t="s">
        <v>29</v>
      </c>
      <c r="G33" s="34">
        <v>35400</v>
      </c>
      <c r="H33" s="35">
        <v>45500</v>
      </c>
      <c r="I33" s="34">
        <v>35400</v>
      </c>
      <c r="J33" s="32" t="s">
        <v>26</v>
      </c>
      <c r="K33" s="57" t="s">
        <v>12</v>
      </c>
    </row>
    <row r="34" spans="1:11" ht="56.25" customHeight="1">
      <c r="A34" s="73">
        <v>45430</v>
      </c>
      <c r="B34" s="26" t="s">
        <v>106</v>
      </c>
      <c r="C34" s="26" t="s">
        <v>107</v>
      </c>
      <c r="D34" s="26" t="s">
        <v>108</v>
      </c>
      <c r="E34" s="33" t="s">
        <v>151</v>
      </c>
      <c r="F34" s="26" t="s">
        <v>164</v>
      </c>
      <c r="G34" s="34">
        <v>58528</v>
      </c>
      <c r="H34" s="35">
        <v>45490</v>
      </c>
      <c r="I34" s="34">
        <v>58528</v>
      </c>
      <c r="J34" s="32" t="s">
        <v>26</v>
      </c>
      <c r="K34" s="57" t="s">
        <v>12</v>
      </c>
    </row>
    <row r="35" spans="1:11" ht="33.75">
      <c r="A35" s="73">
        <v>45279</v>
      </c>
      <c r="B35" s="26" t="s">
        <v>23</v>
      </c>
      <c r="C35" s="26" t="s">
        <v>24</v>
      </c>
      <c r="D35" s="26" t="s">
        <v>25</v>
      </c>
      <c r="E35" s="33" t="s">
        <v>152</v>
      </c>
      <c r="F35" s="26" t="s">
        <v>21</v>
      </c>
      <c r="G35" s="34">
        <v>7390236.75</v>
      </c>
      <c r="H35" s="35">
        <v>45339</v>
      </c>
      <c r="I35" s="34">
        <v>7390236.75</v>
      </c>
      <c r="J35" s="32" t="s">
        <v>26</v>
      </c>
      <c r="K35" s="57" t="s">
        <v>12</v>
      </c>
    </row>
    <row r="36" spans="1:11" ht="63" customHeight="1">
      <c r="A36" s="73">
        <v>45432</v>
      </c>
      <c r="B36" s="26" t="s">
        <v>109</v>
      </c>
      <c r="C36" s="26" t="s">
        <v>110</v>
      </c>
      <c r="D36" s="26" t="s">
        <v>45</v>
      </c>
      <c r="E36" s="33" t="s">
        <v>153</v>
      </c>
      <c r="F36" s="26" t="s">
        <v>165</v>
      </c>
      <c r="G36" s="34">
        <v>28320</v>
      </c>
      <c r="H36" s="35">
        <v>45492</v>
      </c>
      <c r="I36" s="34">
        <v>28320</v>
      </c>
      <c r="J36" s="32" t="s">
        <v>26</v>
      </c>
      <c r="K36" s="57" t="s">
        <v>12</v>
      </c>
    </row>
    <row r="37" spans="1:11" ht="45">
      <c r="A37" s="73">
        <v>45441</v>
      </c>
      <c r="B37" s="26" t="s">
        <v>111</v>
      </c>
      <c r="C37" s="26" t="s">
        <v>112</v>
      </c>
      <c r="D37" s="26" t="s">
        <v>113</v>
      </c>
      <c r="E37" s="33" t="s">
        <v>154</v>
      </c>
      <c r="F37" s="26" t="s">
        <v>166</v>
      </c>
      <c r="G37" s="34">
        <v>35400</v>
      </c>
      <c r="H37" s="35">
        <v>45501</v>
      </c>
      <c r="I37" s="34">
        <v>35400</v>
      </c>
      <c r="J37" s="32" t="s">
        <v>26</v>
      </c>
      <c r="K37" s="57" t="s">
        <v>12</v>
      </c>
    </row>
    <row r="38" spans="1:11" ht="50.25" customHeight="1">
      <c r="A38" s="73">
        <v>45436</v>
      </c>
      <c r="B38" s="26" t="s">
        <v>114</v>
      </c>
      <c r="C38" s="26" t="s">
        <v>115</v>
      </c>
      <c r="D38" s="26" t="s">
        <v>116</v>
      </c>
      <c r="E38" s="33" t="s">
        <v>155</v>
      </c>
      <c r="F38" s="26" t="s">
        <v>46</v>
      </c>
      <c r="G38" s="34">
        <v>59800</v>
      </c>
      <c r="H38" s="35">
        <v>45496</v>
      </c>
      <c r="I38" s="34">
        <v>59800</v>
      </c>
      <c r="J38" s="32" t="s">
        <v>26</v>
      </c>
      <c r="K38" s="57" t="s">
        <v>12</v>
      </c>
    </row>
    <row r="39" spans="1:11" ht="51" customHeight="1">
      <c r="A39" s="73">
        <v>45420</v>
      </c>
      <c r="B39" s="26" t="s">
        <v>117</v>
      </c>
      <c r="C39" s="26" t="s">
        <v>118</v>
      </c>
      <c r="D39" s="26" t="s">
        <v>119</v>
      </c>
      <c r="E39" s="33" t="s">
        <v>156</v>
      </c>
      <c r="F39" s="26" t="s">
        <v>46</v>
      </c>
      <c r="G39" s="34">
        <v>47200</v>
      </c>
      <c r="H39" s="35">
        <v>45480</v>
      </c>
      <c r="I39" s="34">
        <v>47200</v>
      </c>
      <c r="J39" s="32" t="s">
        <v>26</v>
      </c>
      <c r="K39" s="57" t="s">
        <v>12</v>
      </c>
    </row>
    <row r="40" spans="1:11" ht="72" customHeight="1">
      <c r="A40" s="73">
        <v>45429</v>
      </c>
      <c r="B40" s="26" t="s">
        <v>120</v>
      </c>
      <c r="C40" s="26" t="s">
        <v>121</v>
      </c>
      <c r="D40" s="26" t="s">
        <v>18</v>
      </c>
      <c r="E40" s="33" t="s">
        <v>157</v>
      </c>
      <c r="F40" s="26" t="s">
        <v>46</v>
      </c>
      <c r="G40" s="34">
        <v>67340</v>
      </c>
      <c r="H40" s="35">
        <v>45489</v>
      </c>
      <c r="I40" s="34">
        <v>67340</v>
      </c>
      <c r="J40" s="32" t="s">
        <v>26</v>
      </c>
      <c r="K40" s="57" t="s">
        <v>12</v>
      </c>
    </row>
    <row r="41" spans="1:11" ht="39" customHeight="1" thickBot="1">
      <c r="A41" s="74">
        <v>45432</v>
      </c>
      <c r="B41" s="75" t="s">
        <v>122</v>
      </c>
      <c r="C41" s="75" t="s">
        <v>123</v>
      </c>
      <c r="D41" s="75" t="s">
        <v>18</v>
      </c>
      <c r="E41" s="76" t="s">
        <v>158</v>
      </c>
      <c r="F41" s="75" t="s">
        <v>46</v>
      </c>
      <c r="G41" s="77">
        <v>41470</v>
      </c>
      <c r="H41" s="78">
        <v>45492</v>
      </c>
      <c r="I41" s="77">
        <v>41470</v>
      </c>
      <c r="J41" s="58" t="s">
        <v>26</v>
      </c>
      <c r="K41" s="59" t="s">
        <v>12</v>
      </c>
    </row>
    <row r="42" spans="1:11" ht="15.75" thickBot="1">
      <c r="A42" s="60"/>
      <c r="B42" s="61"/>
      <c r="C42" s="61"/>
      <c r="D42" s="61"/>
      <c r="E42" s="62" t="s">
        <v>19</v>
      </c>
      <c r="F42" s="63"/>
      <c r="G42" s="64">
        <f>SUM(G9:G41)</f>
        <v>9423180.91</v>
      </c>
      <c r="H42" s="64"/>
      <c r="I42" s="64">
        <f>SUM(I9:I41)</f>
        <v>9423180.91</v>
      </c>
      <c r="J42" s="65"/>
      <c r="K42" s="66"/>
    </row>
    <row r="43" spans="1:11" ht="15">
      <c r="A43" s="22"/>
      <c r="B43" s="30"/>
      <c r="C43" s="23"/>
      <c r="D43" s="23"/>
      <c r="E43" s="24"/>
      <c r="F43" s="30"/>
      <c r="G43" s="25"/>
      <c r="H43" s="21"/>
      <c r="I43" s="21"/>
      <c r="J43" s="21"/>
      <c r="K43" s="10"/>
    </row>
    <row r="44" spans="1:11" ht="15">
      <c r="A44" s="22"/>
      <c r="B44" s="30"/>
      <c r="C44" s="23"/>
      <c r="D44" s="23"/>
      <c r="E44" s="24"/>
      <c r="F44" s="30"/>
      <c r="G44" s="25"/>
      <c r="H44" s="21"/>
      <c r="I44" s="21"/>
      <c r="J44" s="21"/>
      <c r="K44" s="10"/>
    </row>
    <row r="45" spans="1:11" ht="15">
      <c r="A45" s="27"/>
      <c r="B45" s="31" t="s">
        <v>20</v>
      </c>
      <c r="C45" s="28"/>
      <c r="D45" s="28"/>
      <c r="E45" s="24"/>
      <c r="F45" s="31" t="s">
        <v>27</v>
      </c>
      <c r="G45" s="29"/>
      <c r="H45" s="21"/>
      <c r="I45" s="21"/>
      <c r="J45" s="21"/>
      <c r="K45" s="10"/>
    </row>
    <row r="46" spans="1:11" ht="15">
      <c r="A46" s="48" t="s">
        <v>13</v>
      </c>
      <c r="B46" s="48"/>
      <c r="C46" s="48"/>
      <c r="D46" s="48"/>
      <c r="E46" s="11"/>
      <c r="F46" s="48" t="s">
        <v>14</v>
      </c>
      <c r="G46" s="48"/>
      <c r="H46" s="13"/>
      <c r="I46" s="13"/>
      <c r="J46" s="20"/>
      <c r="K46" s="10"/>
    </row>
    <row r="47" spans="1:11" ht="15">
      <c r="A47" s="49" t="s">
        <v>15</v>
      </c>
      <c r="B47" s="49"/>
      <c r="C47" s="49"/>
      <c r="D47" s="49"/>
      <c r="E47" s="10"/>
      <c r="F47" s="52" t="s">
        <v>16</v>
      </c>
      <c r="G47" s="52"/>
      <c r="H47" s="14"/>
      <c r="I47" s="14"/>
      <c r="J47" s="21"/>
      <c r="K47" s="10"/>
    </row>
    <row r="48" ht="15">
      <c r="G48" s="18"/>
    </row>
    <row r="50" ht="15">
      <c r="G50" s="67"/>
    </row>
  </sheetData>
  <sheetProtection/>
  <protectedRanges>
    <protectedRange sqref="D5:E6" name="Rango2_1"/>
  </protectedRanges>
  <mergeCells count="15">
    <mergeCell ref="A46:D46"/>
    <mergeCell ref="A47:D47"/>
    <mergeCell ref="H7:H8"/>
    <mergeCell ref="F46:G46"/>
    <mergeCell ref="F47:G47"/>
    <mergeCell ref="I7:I8"/>
    <mergeCell ref="J7:J8"/>
    <mergeCell ref="K7:K8"/>
    <mergeCell ref="A7:A8"/>
    <mergeCell ref="B7:B8"/>
    <mergeCell ref="C7:C8"/>
    <mergeCell ref="D7:D8"/>
    <mergeCell ref="E7:E8"/>
    <mergeCell ref="F7:F8"/>
    <mergeCell ref="G7:G8"/>
  </mergeCells>
  <printOptions/>
  <pageMargins left="0.2362204724409449" right="0.2362204724409449" top="0.2362204724409449" bottom="0.2362204724409449" header="0" footer="0"/>
  <pageSetup fitToHeight="0" fitToWidth="1" horizontalDpi="600" verticalDpi="600" orientation="landscape" scale="6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Alexis Cruz Concepcion</dc:creator>
  <cp:keywords/>
  <dc:description/>
  <cp:lastModifiedBy>Alexis Cruz Concepcion</cp:lastModifiedBy>
  <cp:lastPrinted>2024-06-12T18:16:16Z</cp:lastPrinted>
  <dcterms:created xsi:type="dcterms:W3CDTF">2022-07-08T15:33:47Z</dcterms:created>
  <dcterms:modified xsi:type="dcterms:W3CDTF">2024-06-12T18:17:02Z</dcterms:modified>
  <cp:category/>
  <cp:version/>
  <cp:contentType/>
  <cp:contentStatus/>
</cp:coreProperties>
</file>