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lcruz\Desktop\Estados\Esdtados y reportes 2024\Pagos a proveedoeres\Mayo\"/>
    </mc:Choice>
  </mc:AlternateContent>
  <xr:revisionPtr revIDLastSave="0" documentId="13_ncr:1_{BC95D6E5-B77F-4B8E-ABDD-F159BE5B2AAA}" xr6:coauthVersionLast="47" xr6:coauthVersionMax="47" xr10:uidLastSave="{00000000-0000-0000-0000-000000000000}"/>
  <bookViews>
    <workbookView xWindow="-120" yWindow="-120" windowWidth="20730" windowHeight="11040" firstSheet="4" activeTab="4" xr2:uid="{00000000-000D-0000-FFFF-FFFF00000000}"/>
  </bookViews>
  <sheets>
    <sheet name="JUNIO 2021 (2)" sheetId="2" state="hidden" r:id="rId1"/>
    <sheet name="JUNIO 2021 (3)" sheetId="3" state="hidden" r:id="rId2"/>
    <sheet name="JUNIO 2021 (4)" sheetId="4" state="hidden" r:id="rId3"/>
    <sheet name="Hoja1" sheetId="5" state="hidden" r:id="rId4"/>
    <sheet name="mayo"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 name="_xlnm.Print_Titles" localSheetId="4">mayo!$2:$9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1" i="12" l="1"/>
  <c r="G201"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H90" i="4"/>
  <c r="I90" i="4" s="1"/>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H73" i="4"/>
  <c r="I73" i="4" s="1"/>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H41" i="4"/>
  <c r="I41" i="4" s="1"/>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s="1"/>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<sst xmlns="http://schemas.openxmlformats.org/spreadsheetml/2006/main" count="2705" uniqueCount="905">
  <si>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</si>
  <si>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</si>
  <si>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</si>
  <si>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</si>
  <si>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</si>
  <si>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</si>
  <si>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</si>
  <si>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</si>
  <si>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</si>
  <si>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</si>
  <si>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</si>
  <si>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</si>
  <si>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</si>
  <si>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</si>
  <si>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</si>
  <si>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</si>
  <si>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</si>
  <si>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</si>
  <si>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</si>
  <si>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</si>
  <si>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</si>
  <si>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</si>
  <si>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</si>
  <si>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</si>
  <si>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</si>
  <si>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</si>
  <si>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</si>
  <si>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</si>
  <si>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</si>
  <si>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</si>
  <si>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</si>
  <si>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</si>
  <si>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</si>
  <si>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</si>
  <si>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</si>
  <si>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</si>
  <si>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</si>
  <si>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</si>
  <si>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</si>
  <si>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</si>
  <si>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</si>
  <si>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</si>
  <si>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</si>
  <si>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</si>
  <si>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</si>
  <si>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</si>
  <si>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</si>
  <si>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</si>
  <si>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</si>
  <si>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</si>
  <si>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</si>
  <si>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</si>
  <si>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</si>
  <si>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</si>
  <si>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</si>
  <si>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</si>
  <si>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</si>
  <si>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</si>
  <si>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</si>
  <si>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</si>
  <si>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</si>
  <si>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</si>
  <si>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</si>
  <si>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</si>
  <si>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</si>
  <si>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</si>
  <si>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</si>
  <si>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</si>
  <si>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</si>
  <si>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</si>
  <si>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</si>
  <si>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</si>
  <si>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</si>
  <si>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</si>
  <si>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</si>
  <si>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</si>
  <si>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</si>
  <si>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</si>
  <si>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</si>
  <si>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</si>
  <si>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</si>
  <si>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</si>
  <si>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</si>
  <si>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</si>
  <si>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</si>
  <si>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</si>
  <si>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</si>
  <si>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</si>
  <si>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</si>
  <si>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</si>
  <si>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</si>
  <si>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</si>
  <si>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</si>
  <si>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</si>
  <si>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</si>
  <si>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</si>
  <si>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</si>
  <si>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</si>
  <si>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</si>
  <si>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</si>
  <si>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</si>
  <si>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</si>
  <si>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</si>
  <si>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</si>
  <si>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</si>
  <si>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</si>
  <si>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</si>
  <si>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</si>
  <si>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</si>
  <si>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</si>
  <si>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</si>
  <si>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</si>
  <si>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</si>
  <si>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</si>
  <si>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</si>
  <si>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</si>
  <si>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</si>
  <si>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</si>
  <si>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</si>
  <si>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</si>
  <si>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</si>
  <si>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</si>
  <si>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</si>
  <si>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</si>
  <si>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</si>
  <si>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</si>
  <si>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</si>
  <si>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</si>
  <si>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</si>
  <si>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</si>
  <si>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</si>
  <si>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</si>
  <si>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</si>
  <si>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</si>
  <si>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</si>
  <si>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</si>
  <si>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</si>
  <si>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</si>
  <si>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</si>
  <si>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</si>
  <si>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</si>
  <si>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</si>
  <si>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</si>
  <si>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</si>
  <si>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</si>
  <si>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</si>
  <si>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</si>
  <si>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</si>
  <si>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</si>
  <si>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</si>
  <si>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</si>
  <si>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</si>
  <si>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</si>
  <si>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</si>
  <si>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</si>
  <si>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</si>
  <si>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</si>
  <si>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</si>
  <si>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</si>
  <si>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</si>
  <si>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</si>
  <si>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</si>
  <si>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</si>
  <si>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</si>
  <si>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</si>
  <si>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</si>
  <si>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</si>
  <si>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</si>
  <si>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</si>
  <si>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</si>
  <si>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</si>
  <si>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</si>
  <si>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</si>
  <si>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</si>
  <si>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</si>
  <si>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</si>
  <si>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</si>
  <si>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</si>
  <si>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</si>
  <si>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</si>
  <si>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</si>
  <si>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</si>
  <si>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</si>
  <si>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</si>
  <si>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</si>
  <si>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</si>
  <si>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</si>
  <si>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</si>
  <si>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</si>
  <si>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</si>
  <si>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</si>
  <si>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</si>
  <si>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</si>
  <si>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</si>
  <si>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</si>
  <si>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</si>
  <si>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</si>
  <si>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</si>
  <si>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</si>
  <si>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</si>
  <si>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</si>
  <si>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</si>
  <si>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</si>
  <si>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</si>
  <si>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</si>
  <si>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</si>
  <si>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</si>
  <si>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</si>
  <si>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</si>
  <si>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</si>
  <si>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</si>
  <si>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</si>
  <si>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</si>
  <si>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</si>
  <si>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</si>
  <si>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</si>
  <si>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</si>
  <si>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</si>
  <si>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</si>
  <si>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</si>
  <si>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</si>
  <si>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</si>
  <si>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</si>
  <si>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</si>
  <si>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</si>
  <si>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</si>
  <si>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</si>
  <si>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</si>
  <si>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</si>
  <si>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</si>
  <si>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</si>
  <si>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</si>
  <si>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</si>
  <si>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</si>
  <si>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</si>
  <si>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</si>
  <si>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</si>
  <si>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</si>
  <si>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</si>
  <si>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</si>
  <si>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</si>
  <si>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</si>
  <si>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</si>
  <si>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</si>
  <si>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</si>
  <si>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</si>
  <si>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</si>
  <si>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</si>
  <si>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</si>
  <si>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</si>
  <si>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</si>
  <si>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</si>
  <si>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</si>
  <si>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</si>
  <si>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</si>
  <si>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</si>
  <si>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</si>
  <si>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</si>
  <si>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</si>
  <si>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</si>
  <si>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</si>
  <si>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</si>
  <si>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</si>
  <si>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</si>
  <si>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</si>
  <si>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</si>
  <si>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</si>
  <si>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</si>
  <si>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</si>
  <si>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</si>
  <si>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</si>
  <si>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</si>
  <si>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</si>
  <si>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</si>
  <si>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</si>
  <si>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</si>
  <si>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</si>
  <si>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</si>
  <si>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</si>
  <si>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</si>
  <si>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</si>
  <si>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</si>
  <si>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</si>
  <si>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</si>
  <si>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</si>
  <si>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</si>
  <si>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</si>
  <si>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</si>
  <si>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</si>
  <si>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</si>
  <si>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</si>
  <si>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</si>
  <si>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</si>
  <si>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</si>
  <si>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</si>
  <si>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</si>
  <si>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</si>
  <si>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</si>
  <si>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</si>
  <si>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</si>
  <si>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</si>
  <si>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</si>
  <si>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</si>
  <si>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</si>
  <si>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</si>
  <si>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</si>
  <si>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</si>
  <si>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</si>
  <si>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</si>
  <si>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</si>
  <si>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</si>
  <si>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</si>
  <si>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</si>
  <si>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</si>
  <si>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</si>
  <si>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</si>
  <si>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</si>
  <si>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</si>
  <si>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</si>
  <si>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</si>
  <si>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</si>
  <si>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</si>
  <si>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</si>
  <si>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</si>
  <si>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</si>
  <si>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</si>
  <si>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</si>
  <si>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</si>
  <si>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</si>
  <si>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</si>
  <si>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</si>
  <si>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</si>
  <si>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</si>
  <si>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</si>
  <si>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</si>
  <si>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</si>
  <si>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</si>
  <si>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</si>
  <si>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</si>
  <si>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</si>
  <si>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</si>
  <si>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</si>
  <si>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</si>
  <si>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</si>
  <si>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</si>
  <si>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</si>
  <si>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</si>
  <si>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</si>
  <si>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</si>
  <si>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</si>
  <si>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</si>
  <si>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</si>
  <si>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</si>
  <si>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</si>
  <si>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</si>
  <si>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</si>
  <si>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</si>
  <si>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</si>
  <si>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</si>
  <si>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</si>
  <si>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</si>
  <si>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</si>
  <si>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</si>
  <si>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</si>
  <si>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</si>
  <si>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</si>
  <si>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</si>
  <si>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</si>
  <si>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</si>
  <si>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</si>
  <si>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</si>
  <si>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</si>
  <si>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</si>
  <si>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TOTAL</t>
  </si>
  <si>
    <t xml:space="preserve"> Completado</t>
  </si>
  <si>
    <t>0.00</t>
  </si>
  <si>
    <t>DELTA COMERCIAL, S.A.</t>
  </si>
  <si>
    <t>TERRAFINA SRL</t>
  </si>
  <si>
    <t>GRUPO DRIMAX SRL</t>
  </si>
  <si>
    <t xml:space="preserve"> B1500000071</t>
  </si>
  <si>
    <t>FIDEICOMISO PARA LA EXPANSION EL MANT Y LA OPERACION DE LA RED DE PARQUEOS DE US</t>
  </si>
  <si>
    <t>JUAN FRANCISCO BASTARDO</t>
  </si>
  <si>
    <t>PRODUCTORA LMO SRL</t>
  </si>
  <si>
    <t>QUALITAS SOFTWARE SRL</t>
  </si>
  <si>
    <t>SILIS SRL</t>
  </si>
  <si>
    <t>UNIVERSIDAD CENTRAL DEL ESTE</t>
  </si>
  <si>
    <t xml:space="preserve"> B1500000075</t>
  </si>
  <si>
    <t xml:space="preserve"> 04/19/2024</t>
  </si>
  <si>
    <t xml:space="preserve"> CHEA DE COMUNICACION SRL</t>
  </si>
  <si>
    <t>BONANZA DOMINICANA, SAS.</t>
  </si>
  <si>
    <t>CAMILO CONFESOR GIRON</t>
  </si>
  <si>
    <t>CHARLES MARTIN ALMENGO GUZMAN</t>
  </si>
  <si>
    <t>DANIEL BIENVENIDO SANCHEZ</t>
  </si>
  <si>
    <t>DANIEL VANHENGEN</t>
  </si>
  <si>
    <t>DOMINICAN NETWORK E ROSARIO STREAMING</t>
  </si>
  <si>
    <t>EDITORA HOY, S.A.S.</t>
  </si>
  <si>
    <t>EDM COMERCIAL, SRL</t>
  </si>
  <si>
    <t>ELY LAURA SANTOS DE CONSTANTINESCU</t>
  </si>
  <si>
    <t>FLORISTERIA ZUNIFLOR, SRL.</t>
  </si>
  <si>
    <t>GALA MEDIA GROUP GMG SRL</t>
  </si>
  <si>
    <t>GRUPO CHANGEONS SRL</t>
  </si>
  <si>
    <t>GRUPO DE COMUNICACIONES GARCIA FERNANDEZ SRL</t>
  </si>
  <si>
    <t>IMELKA LUISA GARCIA HERRERA</t>
  </si>
  <si>
    <t>JACQUELINE ALTAGRACIA RAMOS CONCEPCION DE BREA</t>
  </si>
  <si>
    <t>JENNY MARIA AQUINO AMPARO</t>
  </si>
  <si>
    <t>JESUS ALBERTO ROZON POLIME</t>
  </si>
  <si>
    <t>JOSE NICOLAS ARROYO RAMOS</t>
  </si>
  <si>
    <t>KENNE CHARLES JUSTINIANO DE LA CRUZ</t>
  </si>
  <si>
    <t>LEONIDAS ANTONIO HENRIQUEZ MEDINA</t>
  </si>
  <si>
    <t>LOLA 5 MULTISERVICES SRL</t>
  </si>
  <si>
    <t>M &amp; M CONSULTING FIRM SRL</t>
  </si>
  <si>
    <t>MICHANGEL SRL</t>
  </si>
  <si>
    <t>NIVA MEDIA GROUP EIRL</t>
  </si>
  <si>
    <t xml:space="preserve">ONANEY AMELIA MENDEZ HERASME </t>
  </si>
  <si>
    <t>PATRICIA PAYANO</t>
  </si>
  <si>
    <t xml:space="preserve">PEDRO RICARDO SANTANA ORTIZ </t>
  </si>
  <si>
    <t>PROGRAMA RADIAL UNA VOZ S.R.L</t>
  </si>
  <si>
    <t>PURA 97 1 FM SRL</t>
  </si>
  <si>
    <t>RED AGENCY SOCIAL MEDIA YRPP SRL</t>
  </si>
  <si>
    <t>ROMMER WILKY DE LA CRUZ ANGOMAS</t>
  </si>
  <si>
    <t>SANDRA ROSALIA TAPIA RODRIGUEZ</t>
  </si>
  <si>
    <t>SERENC GROUP COMUNICACION CREATIVA SRL</t>
  </si>
  <si>
    <t>SHERLINA NICOL GONZALEZ SHEPHARD</t>
  </si>
  <si>
    <t>SILVIA MARTINA INFANTE TORIBIO</t>
  </si>
  <si>
    <t>SULTANA FM SRL</t>
  </si>
  <si>
    <t>SUSANA ELIZABETH FLETE BERAS</t>
  </si>
  <si>
    <t>TELE ESTE SRL</t>
  </si>
  <si>
    <t>VASQUEZ  REPUESTOS Y SERV. PARA AUTOS, SRL.</t>
  </si>
  <si>
    <t>VIBIANO PAULINO DE LEON ALCANTARA</t>
  </si>
  <si>
    <t>YENNEL OSVALDO VASQUEZ DE LOS SANTOS</t>
  </si>
  <si>
    <t>ZAIDA ALEXANDRA HERNANDEZ BUDUAN</t>
  </si>
  <si>
    <t xml:space="preserve"> 04/26/2024</t>
  </si>
  <si>
    <t xml:space="preserve"> B1500000310</t>
  </si>
  <si>
    <t xml:space="preserve"> B1500000114</t>
  </si>
  <si>
    <t xml:space="preserve"> 04/25/2024</t>
  </si>
  <si>
    <t xml:space="preserve"> B1500000126</t>
  </si>
  <si>
    <t xml:space="preserve"> B1500000102</t>
  </si>
  <si>
    <t xml:space="preserve"> B1500000158</t>
  </si>
  <si>
    <t xml:space="preserve"> B1500000001</t>
  </si>
  <si>
    <t xml:space="preserve"> B1500000080</t>
  </si>
  <si>
    <t xml:space="preserve"> B1500000072</t>
  </si>
  <si>
    <t xml:space="preserve"> B1500000030</t>
  </si>
  <si>
    <t xml:space="preserve"> B1500000042</t>
  </si>
  <si>
    <t xml:space="preserve"> B1500000036</t>
  </si>
  <si>
    <t xml:space="preserve"> 05/22/2024</t>
  </si>
  <si>
    <t xml:space="preserve"> 05/02/2024</t>
  </si>
  <si>
    <t xml:space="preserve"> 05/16/2024</t>
  </si>
  <si>
    <t xml:space="preserve"> 05/26/2024</t>
  </si>
  <si>
    <t xml:space="preserve"> 05/09/2024</t>
  </si>
  <si>
    <t xml:space="preserve"> 05/23/2024</t>
  </si>
  <si>
    <t xml:space="preserve"> 05/17/2024</t>
  </si>
  <si>
    <t xml:space="preserve"> 05/25/2024</t>
  </si>
  <si>
    <t xml:space="preserve"> 05/15/2024</t>
  </si>
  <si>
    <t xml:space="preserve"> 05/24/2024</t>
  </si>
  <si>
    <t xml:space="preserve"> 05/19/2024</t>
  </si>
  <si>
    <t>ABASTECIMIENTOS COMERCIALES FJJ, SRL</t>
  </si>
  <si>
    <t xml:space="preserve">ACD MEDIA, SRL </t>
  </si>
  <si>
    <t>ADVANCED AUTO TECHNOLOGY S.A.S</t>
  </si>
  <si>
    <t>AGUA PLANETA AZUL , S.A</t>
  </si>
  <si>
    <t>ALBESPIWA TV DOMINICANA SRL</t>
  </si>
  <si>
    <t>ALUVION COMUNICACIONES SRL</t>
  </si>
  <si>
    <t>ANGELES JORGE SANCHEZ JIMENEZ</t>
  </si>
  <si>
    <t>ARTEMIO ÁLVAREZ MARRERO</t>
  </si>
  <si>
    <t>ASOCIACION DE SERVICIOS CULTURALES DOMINICANOS</t>
  </si>
  <si>
    <t>CENTROXPERT STE, SRL</t>
  </si>
  <si>
    <t>CF CIRCUITO FERRETERO SRL</t>
  </si>
  <si>
    <t>CIBAO NEWS DIGITAL CINEDIG SRL</t>
  </si>
  <si>
    <t>CKTRANS MOTORS S.R.L</t>
  </si>
  <si>
    <t>COMUNICACIONES Y SERVICIOS COMSERVISA, SRL</t>
  </si>
  <si>
    <t>CORPORACION DOM DE RADIO Y TELEVISION SRL</t>
  </si>
  <si>
    <t>D &amp; R PRODUCTION SRL</t>
  </si>
  <si>
    <t>DEZZERTA SRL</t>
  </si>
  <si>
    <t>ESTEFANIA MELANIA MORENO VALENZUELA</t>
  </si>
  <si>
    <t>EXPRESION DEMOCRATICA SRL</t>
  </si>
  <si>
    <t>FLORIANO SRL</t>
  </si>
  <si>
    <t>GLOBMATIC SOLUTIONS, EIRL</t>
  </si>
  <si>
    <t>GRUPO CAROL SAS</t>
  </si>
  <si>
    <t>GRUPO DE EMPRESAS RRT SRL</t>
  </si>
  <si>
    <t>GRUPO DIARIO LIBRE, S A</t>
  </si>
  <si>
    <t>GTB RADIODIFUSORES, S.R.L</t>
  </si>
  <si>
    <t>GTG INDUSTRIAL, SRL.</t>
  </si>
  <si>
    <t>IMPRESOS TRES TINTAS SRL</t>
  </si>
  <si>
    <t>JACUS PUBLICITARIA EIRL</t>
  </si>
  <si>
    <t>JESUS ANTONIO MEDINA RIVERA</t>
  </si>
  <si>
    <t>JOSE MANUEL SANTANA</t>
  </si>
  <si>
    <t>JUAN FRANCISCO FELIZ SANCHEZ</t>
  </si>
  <si>
    <t>LOGOMARCA, S.A</t>
  </si>
  <si>
    <t>MARCELO FLORIAN</t>
  </si>
  <si>
    <t>MAYRA ALTAGRACIA LA PAZ GOMEZ</t>
  </si>
  <si>
    <t>MERCADO MEDIA NETWORK, SRL</t>
  </si>
  <si>
    <t>MERCHY PEREZ LUCIANO</t>
  </si>
  <si>
    <t>NOVAVISTA EMPRESARIAL, SRL.</t>
  </si>
  <si>
    <t>OFICINA UNIVERSAL, S. A.</t>
  </si>
  <si>
    <t>OPEN CLEAN, SRL</t>
  </si>
  <si>
    <t>OPTIMUM CONTROL DE PLAGAS S.R.L</t>
  </si>
  <si>
    <t>PRODUCCIONES DETRAS DE LA NOTICIA SRL</t>
  </si>
  <si>
    <t>RADIO IDEAL, SRL.</t>
  </si>
  <si>
    <t>RAFAEL ZAPATA GONZALEZ</t>
  </si>
  <si>
    <t>RF COMUNICACIONES EDUCATIVAS SRL</t>
  </si>
  <si>
    <t>ROBERTO BOTIE GONZALEZ</t>
  </si>
  <si>
    <t>RUDY FELICIANO BORROME</t>
  </si>
  <si>
    <t>SANTOS PEREZ CEDEÑO</t>
  </si>
  <si>
    <t>SAVANT CONSULTORES, SRL</t>
  </si>
  <si>
    <t>SUMINISTRO GUIPAK,S.R.L.</t>
  </si>
  <si>
    <t>TEOFILO ANTONIO BONILLA GARCIA</t>
  </si>
  <si>
    <t>TONER DEPOT MULTISERVICIOS EORG S.R.L</t>
  </si>
  <si>
    <t>UNIVERSIDAD AUTONOMA DE SANTO DOMINGO</t>
  </si>
  <si>
    <t xml:space="preserve"> B1500000107</t>
  </si>
  <si>
    <t xml:space="preserve"> B1500000683</t>
  </si>
  <si>
    <t xml:space="preserve"> 05/07/2024</t>
  </si>
  <si>
    <t xml:space="preserve"> B1500000473</t>
  </si>
  <si>
    <t xml:space="preserve"> 05/13/2024</t>
  </si>
  <si>
    <t xml:space="preserve"> B1500000572</t>
  </si>
  <si>
    <t xml:space="preserve"> 05/14/2024</t>
  </si>
  <si>
    <t xml:space="preserve"> B1500000700</t>
  </si>
  <si>
    <t xml:space="preserve"> B1500172513,  B1500172522,  B1500173124,  B1500172928,  B1500173113,  B1500172921,  B1500172879,  B1500174269,  B1500173975,  B1500173612,  B1500173692,  B1500173470,  B1500173460,  B1500173224</t>
  </si>
  <si>
    <t xml:space="preserve"> 05/08/2024,  05/08/2024,  05/08/2024,  05/08/2024,  05/08/2024,  05/08/2024,  05/08/2024,  05/08/2024,  05/08/2024,  05/08/2024,  05/08/2024,  05/08/2024,  05/08/2024,  05/08/2024</t>
  </si>
  <si>
    <t xml:space="preserve"> B1500000034</t>
  </si>
  <si>
    <t xml:space="preserve"> E450000003566</t>
  </si>
  <si>
    <t xml:space="preserve"> B1500056539</t>
  </si>
  <si>
    <t xml:space="preserve"> 04/30/2024</t>
  </si>
  <si>
    <t xml:space="preserve"> B1500056536</t>
  </si>
  <si>
    <t xml:space="preserve"> B1500056538</t>
  </si>
  <si>
    <t xml:space="preserve"> B1500056537</t>
  </si>
  <si>
    <t xml:space="preserve"> E4500000033</t>
  </si>
  <si>
    <t xml:space="preserve"> E450000003338</t>
  </si>
  <si>
    <t xml:space="preserve"> E450000002545,  E450000003337,  E450000004115</t>
  </si>
  <si>
    <t xml:space="preserve"> 05/21/2024,  05/21/2024,  05/21/2024</t>
  </si>
  <si>
    <t xml:space="preserve"> B150006419,  E450000001774,  E450000002543,  E450000003335,  E450000004113</t>
  </si>
  <si>
    <t xml:space="preserve"> 05/17/2024,  05/17/2024,  05/17/2024,  05/17/2024,  05/17/2024</t>
  </si>
  <si>
    <t xml:space="preserve"> E450000003961</t>
  </si>
  <si>
    <t xml:space="preserve"> E450000003839</t>
  </si>
  <si>
    <t xml:space="preserve"> E450000004344</t>
  </si>
  <si>
    <t xml:space="preserve"> 05/27/2024</t>
  </si>
  <si>
    <t xml:space="preserve"> E450000004325</t>
  </si>
  <si>
    <t xml:space="preserve"> E450000004313</t>
  </si>
  <si>
    <t xml:space="preserve"> E450000004345</t>
  </si>
  <si>
    <t xml:space="preserve"> B1500000167</t>
  </si>
  <si>
    <t xml:space="preserve"> B1500000026</t>
  </si>
  <si>
    <t xml:space="preserve"> 05/21/2024</t>
  </si>
  <si>
    <t xml:space="preserve"> B1500051194</t>
  </si>
  <si>
    <t xml:space="preserve"> B1500051742</t>
  </si>
  <si>
    <t xml:space="preserve"> B1500000165</t>
  </si>
  <si>
    <t xml:space="preserve"> B1500000164</t>
  </si>
  <si>
    <t xml:space="preserve"> B1500003714</t>
  </si>
  <si>
    <t xml:space="preserve"> B1500003735</t>
  </si>
  <si>
    <t xml:space="preserve"> B1500138292,  B1500138757,  B1500139619,  B1500139367,  B1500138293</t>
  </si>
  <si>
    <t xml:space="preserve"> 04/12/2024,  04/12/2024,  04/12/2024,  04/12/2024,  04/12/2024</t>
  </si>
  <si>
    <t xml:space="preserve"> B1500136855,  B1500137722,  B1500137554,  B1500136391,  B150013639</t>
  </si>
  <si>
    <t xml:space="preserve"> 03/13/2024,  03/13/2024,  03/13/2024,  03/13/2024,  03/13/2024</t>
  </si>
  <si>
    <t xml:space="preserve"> B1500140665,  B1500141915,  B1500141275,  B1500140199,  B1500140200</t>
  </si>
  <si>
    <t xml:space="preserve"> 05/15/2024,  05/15/2024,  05/15/2024,  05/15/2024,  05/15/2024</t>
  </si>
  <si>
    <t xml:space="preserve"> B1500000013</t>
  </si>
  <si>
    <t xml:space="preserve"> B1500002993,  B150000299,  B1500002994</t>
  </si>
  <si>
    <t xml:space="preserve"> 04/23/2024,  04/23/2024,  04/23/2024</t>
  </si>
  <si>
    <t xml:space="preserve"> B1500000128</t>
  </si>
  <si>
    <t xml:space="preserve"> B1500000323</t>
  </si>
  <si>
    <t xml:space="preserve"> B1500000187</t>
  </si>
  <si>
    <t xml:space="preserve"> B1500001101</t>
  </si>
  <si>
    <t xml:space="preserve"> B1500001102</t>
  </si>
  <si>
    <t xml:space="preserve"> B1500000298</t>
  </si>
  <si>
    <t xml:space="preserve"> E450000041390</t>
  </si>
  <si>
    <t xml:space="preserve"> E450000041422</t>
  </si>
  <si>
    <t xml:space="preserve"> E450000041456</t>
  </si>
  <si>
    <t xml:space="preserve"> 05/08/2024</t>
  </si>
  <si>
    <t xml:space="preserve"> B150000008</t>
  </si>
  <si>
    <t xml:space="preserve"> B1500003803</t>
  </si>
  <si>
    <t xml:space="preserve"> B1500003804</t>
  </si>
  <si>
    <t xml:space="preserve"> B1500000104</t>
  </si>
  <si>
    <t xml:space="preserve"> B1500000286</t>
  </si>
  <si>
    <t xml:space="preserve"> B1500000110</t>
  </si>
  <si>
    <t xml:space="preserve"> B1500020703</t>
  </si>
  <si>
    <t xml:space="preserve"> B1500020664</t>
  </si>
  <si>
    <t xml:space="preserve"> E450000000034</t>
  </si>
  <si>
    <t xml:space="preserve"> E450000000093</t>
  </si>
  <si>
    <t xml:space="preserve"> E450000000092</t>
  </si>
  <si>
    <t xml:space="preserve"> B1500000137</t>
  </si>
  <si>
    <t xml:space="preserve"> B1500000116</t>
  </si>
  <si>
    <t xml:space="preserve"> B1500524363,  B1500526417,  B1500524365,  B1500524366,  B1500524334,  B1500524364,  B1500524343,  B1500524325</t>
  </si>
  <si>
    <t xml:space="preserve"> 05/21/2024,  05/21/2024,  05/21/2024,  05/21/2024,  05/21/2024,  05/21/2024,  05/21/2024,  05/21/2024</t>
  </si>
  <si>
    <t xml:space="preserve"> B1500007544</t>
  </si>
  <si>
    <t xml:space="preserve"> B1500007559</t>
  </si>
  <si>
    <t xml:space="preserve"> B1500000195</t>
  </si>
  <si>
    <t xml:space="preserve"> B1500329474</t>
  </si>
  <si>
    <t xml:space="preserve"> B1500326727</t>
  </si>
  <si>
    <t xml:space="preserve"> B1500326385</t>
  </si>
  <si>
    <t xml:space="preserve"> B1500328181</t>
  </si>
  <si>
    <t xml:space="preserve"> B1500330738</t>
  </si>
  <si>
    <t xml:space="preserve"> B1500000060</t>
  </si>
  <si>
    <t xml:space="preserve"> B1500000133</t>
  </si>
  <si>
    <t xml:space="preserve"> B1500000198</t>
  </si>
  <si>
    <t xml:space="preserve"> B1500003366</t>
  </si>
  <si>
    <t xml:space="preserve"> B1500000388</t>
  </si>
  <si>
    <t xml:space="preserve"> B1500000254</t>
  </si>
  <si>
    <t xml:space="preserve"> B1500000253</t>
  </si>
  <si>
    <t xml:space="preserve"> B1500072017</t>
  </si>
  <si>
    <t xml:space="preserve"> B150000028</t>
  </si>
  <si>
    <t xml:space="preserve"> B1500000256</t>
  </si>
  <si>
    <t xml:space="preserve"> B1500000180</t>
  </si>
  <si>
    <t xml:space="preserve"> B1500000183</t>
  </si>
  <si>
    <t xml:space="preserve"> B1500002974</t>
  </si>
  <si>
    <t xml:space="preserve"> B1500002994</t>
  </si>
  <si>
    <t xml:space="preserve"> B1500000741</t>
  </si>
  <si>
    <t xml:space="preserve"> B1500001285</t>
  </si>
  <si>
    <t xml:space="preserve"> B1500004129</t>
  </si>
  <si>
    <t xml:space="preserve"> B1500000217</t>
  </si>
  <si>
    <t xml:space="preserve"> B1500001154</t>
  </si>
  <si>
    <t xml:space="preserve"> B1500000161</t>
  </si>
  <si>
    <t xml:space="preserve"> B1500000518</t>
  </si>
  <si>
    <t xml:space="preserve"> B1500000191</t>
  </si>
  <si>
    <t xml:space="preserve"> B1500000002</t>
  </si>
  <si>
    <t xml:space="preserve"> B1500000052</t>
  </si>
  <si>
    <t xml:space="preserve"> B1500000240</t>
  </si>
  <si>
    <t xml:space="preserve"> B1500000024</t>
  </si>
  <si>
    <t xml:space="preserve"> B1500000074</t>
  </si>
  <si>
    <t xml:space="preserve"> B1500000073</t>
  </si>
  <si>
    <t xml:space="preserve"> B1500000069</t>
  </si>
  <si>
    <t xml:space="preserve"> B1500010815</t>
  </si>
  <si>
    <t xml:space="preserve"> B1500000857</t>
  </si>
  <si>
    <t xml:space="preserve"> B1500000157</t>
  </si>
  <si>
    <t xml:space="preserve"> B1500000156</t>
  </si>
  <si>
    <t xml:space="preserve"> B1500000329</t>
  </si>
  <si>
    <t xml:space="preserve"> B1500000313</t>
  </si>
  <si>
    <t xml:space="preserve"> B1500000031</t>
  </si>
  <si>
    <t xml:space="preserve"> B1500001055</t>
  </si>
  <si>
    <t xml:space="preserve"> B1500000029</t>
  </si>
  <si>
    <t xml:space="preserve"> B1500000081</t>
  </si>
  <si>
    <t xml:space="preserve"> B1500000083</t>
  </si>
  <si>
    <t xml:space="preserve"> B1500000038</t>
  </si>
  <si>
    <t xml:space="preserve"> B1500000174</t>
  </si>
  <si>
    <t xml:space="preserve"> B1500002168</t>
  </si>
  <si>
    <t xml:space="preserve"> B1500002167</t>
  </si>
  <si>
    <t xml:space="preserve"> B1500000186</t>
  </si>
  <si>
    <t xml:space="preserve"> B1500000318</t>
  </si>
  <si>
    <t xml:space="preserve"> B1500000022</t>
  </si>
  <si>
    <t xml:space="preserve"> B1500000761</t>
  </si>
  <si>
    <t xml:space="preserve"> B1500000730</t>
  </si>
  <si>
    <t xml:space="preserve"> B1500000003</t>
  </si>
  <si>
    <t xml:space="preserve"> B1500000062</t>
  </si>
  <si>
    <t xml:space="preserve"> B1500000138</t>
  </si>
  <si>
    <t xml:space="preserve"> 05/06/2024</t>
  </si>
  <si>
    <t xml:space="preserve"> B1500000244</t>
  </si>
  <si>
    <t xml:space="preserve"> B1500002268</t>
  </si>
  <si>
    <t xml:space="preserve"> B1500002264</t>
  </si>
  <si>
    <t xml:space="preserve"> B1500002288</t>
  </si>
  <si>
    <t xml:space="preserve"> B1500000012</t>
  </si>
  <si>
    <t xml:space="preserve"> B1500000115</t>
  </si>
  <si>
    <t xml:space="preserve"> B1500000597</t>
  </si>
  <si>
    <t xml:space="preserve"> B1500000598</t>
  </si>
  <si>
    <t xml:space="preserve"> B1500000224</t>
  </si>
  <si>
    <t xml:space="preserve"> B1500000678</t>
  </si>
  <si>
    <t xml:space="preserve"> B1500000327</t>
  </si>
  <si>
    <t xml:space="preserve"> B1500000051</t>
  </si>
  <si>
    <t xml:space="preserve"> B1500000039</t>
  </si>
  <si>
    <t xml:space="preserve"> B1500000383</t>
  </si>
  <si>
    <t xml:space="preserve"> B1500000148</t>
  </si>
  <si>
    <t xml:space="preserve"> B1500048162</t>
  </si>
  <si>
    <t xml:space="preserve"> B1500048161</t>
  </si>
  <si>
    <t xml:space="preserve"> B1500048564</t>
  </si>
  <si>
    <t xml:space="preserve"> B1500048562</t>
  </si>
  <si>
    <t xml:space="preserve"> B1500000057</t>
  </si>
  <si>
    <t xml:space="preserve"> B1500000043</t>
  </si>
  <si>
    <t xml:space="preserve"> B1500000418</t>
  </si>
  <si>
    <t xml:space="preserve"> B1500000396</t>
  </si>
  <si>
    <t xml:space="preserve"> B1500000166</t>
  </si>
  <si>
    <t xml:space="preserve"> B1500001300</t>
  </si>
  <si>
    <t xml:space="preserve"> B1500000147</t>
  </si>
  <si>
    <t xml:space="preserve"> B1500003138</t>
  </si>
  <si>
    <t xml:space="preserve"> B1500000206</t>
  </si>
  <si>
    <t xml:space="preserve"> B1500000006</t>
  </si>
  <si>
    <t xml:space="preserve"> B1500000008</t>
  </si>
  <si>
    <t xml:space="preserve"> B150000073</t>
  </si>
  <si>
    <t xml:space="preserve"> B1500007548</t>
  </si>
  <si>
    <t xml:space="preserve"> B1500003128</t>
  </si>
  <si>
    <t xml:space="preserve"> B1500003132</t>
  </si>
  <si>
    <t xml:space="preserve"> B150003129</t>
  </si>
  <si>
    <t xml:space="preserve"> B1500002340</t>
  </si>
  <si>
    <t xml:space="preserve"> B1500002339</t>
  </si>
  <si>
    <t xml:space="preserve"> B1500002338</t>
  </si>
  <si>
    <t xml:space="preserve"> B1500002238</t>
  </si>
  <si>
    <t xml:space="preserve"> B1500003297</t>
  </si>
  <si>
    <t xml:space="preserve"> B1500000264</t>
  </si>
  <si>
    <t xml:space="preserve"> B1500012748</t>
  </si>
  <si>
    <t xml:space="preserve"> B1500000017</t>
  </si>
  <si>
    <t xml:space="preserve"> 06/08/2024</t>
  </si>
  <si>
    <t xml:space="preserve"> 06/06/2024</t>
  </si>
  <si>
    <t xml:space="preserve"> 06/12/2024</t>
  </si>
  <si>
    <t xml:space="preserve"> 06/13/2024</t>
  </si>
  <si>
    <t xml:space="preserve"> 06/07/2024,  06/07/2024,  06/07/2024,  06/07/2024,  06/07/2024,  06/07/2024,  06/07/2024,  06/07/2024,  06/07/2024,  06/07/2024,  06/07/2024,  06/07/2024,  06/07/2024,  06/07/2024</t>
  </si>
  <si>
    <t xml:space="preserve"> 06/14/2024</t>
  </si>
  <si>
    <t xml:space="preserve"> 05/30/2024</t>
  </si>
  <si>
    <t xml:space="preserve"> 06/15/2024</t>
  </si>
  <si>
    <t xml:space="preserve"> 06/16/2024</t>
  </si>
  <si>
    <t xml:space="preserve"> 06/20/2024,  06/20/2024,  06/20/2024</t>
  </si>
  <si>
    <t xml:space="preserve"> 06/16/2024,  06/16/2024,  06/16/2024,  06/16/2024,  06/16/2024</t>
  </si>
  <si>
    <t xml:space="preserve"> 06/26/2024</t>
  </si>
  <si>
    <t xml:space="preserve"> 06/20/2024</t>
  </si>
  <si>
    <t xml:space="preserve"> 05/12/2024,  05/12/2024,  05/12/2024,  05/12/2024,  05/12/2024</t>
  </si>
  <si>
    <t xml:space="preserve"> 06/14/2024,  06/14/2024,  06/14/2024,  06/14/2024,  06/14/2024</t>
  </si>
  <si>
    <t xml:space="preserve"> 05/23/2024,  05/23/2024,  05/23/2024</t>
  </si>
  <si>
    <t xml:space="preserve"> 06/07/2024</t>
  </si>
  <si>
    <t xml:space="preserve"> 06/23/2024</t>
  </si>
  <si>
    <t xml:space="preserve"> 06/21/2024</t>
  </si>
  <si>
    <t xml:space="preserve"> 06/22/2024</t>
  </si>
  <si>
    <t xml:space="preserve"> 06/20/2024,  06/20/2024,  06/20/2024,  06/20/2024,  06/20/2024,  06/20/2024,  06/20/2024,  06/20/2024</t>
  </si>
  <si>
    <t xml:space="preserve"> 06/05/2024</t>
  </si>
  <si>
    <t xml:space="preserve"> 06/01/2024</t>
  </si>
  <si>
    <t xml:space="preserve"> CORRESPONDIENTE AL PAGO REALIZADO POR CONCEPTO DE: PUBLICIDAD RADIAL CONSISTENTE EN LA COLOCACION DE (06) CUÑAS DIARIAS EN LA PROGRAMACION DE RADIO FM 103.5. CONTRATO BS-0002608-2024.  ABRIL 2024. PAGO 2/3. 
</t>
  </si>
  <si>
    <t xml:space="preserve"> CORRESPONDIENTE AL PAGO REALIZADO POR CONCEPTO DE: COMPRA DE AGUA EN ENVASE DE CARTON TETRAPAK 20 OZ (500ML), PARA USO DE LA INSTITUCION Y DISTINTAS ACTIVIDADES. SEGUN NO. DE ORDEN, 2024-00112</t>
  </si>
  <si>
    <t xml:space="preserve"> CORRESPONDIENTE AL PAGO REALIZADO POR CONCEPTO DE: PUBLICIDAD TELEVISIVA Y RADIAL MEDIANTE COLOCACION DE CUÑAS EN EL PROGRAMA MATUTINO AHORA POR LA SUPER 7, TRANSMITIDO POR FM 107.7. CONTRATO BS-0003028-2024.  MARZO 2024.  PAGO 1/3.  NO EXISTE PAGO ANTERIOR.
</t>
  </si>
  <si>
    <t xml:space="preserve"> CORRESPONDIENTE AL PAGO REALIZADO POR CONCEPTO DE: PUBLICIDAD TELEVISIVA Y RADIAL MEDIANTE COLOCACION DE CUÑAS EN EL PROGRAMA MATUTINO AHORA POR LA SUPER 7, TRANSMITIDO POR FM 107.7. CONTRATO BS-0003028-2024.  ABRIL 2024.  PAGO 2/3. 
</t>
  </si>
  <si>
    <t xml:space="preserve"> CORRESPONDIENTE AL PAGO REALIZADO POR CONCEPTO DE: RECLAMACION 449781, POR COLISION DEL VEHICULO CAMIONETA MITSIBISHI L-200 AÑO 2018, PLACA L-383207, CHASIS MMBJYKL30JH002851, COLOR AZUL POLIZA 2-2-502-0449216.</t>
  </si>
  <si>
    <t xml:space="preserve"> CORRESPONDIENTE AL PAGO REALIZADO POR CONCEPTO DE: FACTURAS 172513/172522/173124/172928/173113/172921/ 172879/174269/173975/173612/173692/173470/173460/173224 COMPRA DE 2,600 BOTELLONES DE REPOSICION PARA  USO DE LA INSTITUCION, CUATRIMESTRE ENERO-ABRIL 2024  MES DE  FEBRERO/ MARZO/ ABRIL 2024,  SEGUN NO.ORDEN 2024-00007 </t>
  </si>
  <si>
    <t xml:space="preserve"> CORRESPONDIENTE AL PAGO REALIZADO POR CONCEPTO DE: PUBLICIDAD TELEVISIVA MEDIANTE LA COLOCACION DE CUÑAS EN EL PROGRAMA ´´OBSERVATORIO DEMOCRATICO¨ POR CANAL TELEDIGITAL, CANAL 56, ASTER, ALTICE Y REDES SOCIALES. MARZO  2024. CONTRATO BS-0002442-2024.  PAGO 1/3.  NO EXISTE PAGO ANTERIOR.
</t>
  </si>
  <si>
    <t xml:space="preserve"> CORRESPONDIENTE AL PAGO REALIZADO POR CONCEPTO DE: PUBLICIDAD TELEVISIVA MEDIANTE LA COLOCACION DE CUÑAS EN EL PROGRAMA ´´OBSERVATORIO DEMOCRATICO¨ POR CANAL TELEDIGITAL, CANAL 56, ASTER, ALTICE Y REDES SOCIALES. ABRIL  2024. CONTRATO BS-0002442-2024.  PAGO 2/3.
 </t>
  </si>
  <si>
    <t xml:space="preserve"> CORRESPONDIENTE AL PAGO REALIZADO POR CONCEPTO DE:  FACTURA NO. CC202404252407916992   DESDE 20 DE MARZO 2024  HASTA EL 19 DE ABRIL 2024, DE LA CUENTA #8163091.  PREMIUM PLUS 3MB-1MB A CUATRO (04) CENTROS TECNOLOGICOS COMUNITARIOS (CTC)  UBICADO EN LA ESTACION DEL METRO, JUAN PABLO  DUARTE, AMIN ABEL, CENTRO LOS HEROES. </t>
  </si>
  <si>
    <t xml:space="preserve"> CORRESPONDIENTE AL PAGO REALIZADO POR CONCEPTO DE: JORNADA DE FIRMA DE CONTRATO Y ENTREGA DE EQUIPOS PROYECTO CANASTA DIGITAL SOCIAL LOTE 4, CORTE  5 DE ABRIL,2024, CONTRATO INDOTEL/CCC-LPN-2023-0008,  REGI. EN CONTRALORIA NO. BS-0015621-2023, </t>
  </si>
  <si>
    <t xml:space="preserve"> CORRESPONDIENTE AL PAGO REALIZADO POR CONCEPTO DE: JORNADA DE FIRMA DE CONTRATO Y ENTREGA DE EQUIPOS PROYECTO CANASTA DIGITAL SOCIAL LOTE 1, CORTE  5 DE ABRIL,2024, CONTRATO INDOTEL/CCC-LPN-2023-008, REGI. EN CONTRALORIA NO. BS-0015624-2023.</t>
  </si>
  <si>
    <t xml:space="preserve"> CORRESPONDIENTE AL PAGO REALIZADO POR CONCEPTO DE: JORNADA DE FIRMA DE CONTRATO Y ENTREGA DE EQUIPOS PROYECTO CANASTA DIGITAL SOCIAL LOTE 3, CORTE  5 DE ABRIL,2024, CONTRATO INDOTEL/CCC-LPN-2023-008, REGI. EN CONTRALORIA NO. BS-0015622-2023.</t>
  </si>
  <si>
    <t xml:space="preserve"> CORRESPONDIENTE AL PAGO REALIZADO POR CONCEPTO DE: JORNADA DE FIRMA DE CONTRATO Y ENTREGA DE EQUIPOS PROYECTO CANASTA DIGITAL SOCIAL LOTE 2, CORTE  5 DE ABRIL,2024, CONTRATO INDOTEL/CCC-LPN-2023-008, REGI. EN CONTRALORIA NO. BS-0015620-2023.</t>
  </si>
  <si>
    <t xml:space="preserve"> CORRESPONDIENTE AL PAGO REALIZADO POR CONCEPTO DE:  FACTURA NO.CC202404055201698963, DE LA CUENTA NO.90867725, CORRESPONDIENTE A MINUTOS DE VOZ Y DATA, PERIODO DESDE 01 HASTA 31 DE MARZO 2024. NO. DE CONTRATO BS-0015622-2023.(LOTE III). </t>
  </si>
  <si>
    <t xml:space="preserve"> CORRESPONDIENTE AL PAGO REALIZADO POR CONCEPTO DE: FACTURA NO.CC202404055201698962, DE LA CUENTA NO.90867099, CORRESPONDIENTE A MINUTOS DE VOZ Y DATA, PERIODO DESDE 01 HASTA 31 DE MARZO 2024. NO DE CONTRATO BS-0015620-2023.(LOTE II). </t>
  </si>
  <si>
    <t xml:space="preserve"> CORRESPONDIENTE AL PAGO REALIZADO POR CONCEPTO DE: CUENTA 90743951 CORRESPONDIENTE A MINUTOS, VOZ Y DATA COMPRENDIDO LOS PERIODOS DESDE FEBRERO HASTA ABRIL 2024 NO. DE CONTRATO BS-0015624-2023 (LOTE IV) </t>
  </si>
  <si>
    <t xml:space="preserve">  CORRESPONDIENTE AL PAGO REALIZADO POR CONCEPTO DE: SUSTITUCION DE CHEQUE NO.4160,PAGO NCFS 1500056419/E450000001774/2543/3335/4113  DE LA FACTURAS, DE LA CUENTA NO.90520770, CORRESPONDIENTE A MINUTOS DE VOZ Y DATA, CORRESPONDIENTE A LOS MESES DESDE DICIEMBRE 2023 HASTA ABRIL 2024. NO. DE CONTRATO BS-0015621-2023.(LOTE I). </t>
  </si>
  <si>
    <t xml:space="preserve"> CORRESPONDIENTE AL PAGO REALIZADO POR CONCEPTO DE:FACT. NO. CC2024050555201704590  DESDE 01 DE ABRIL 2024  HASTA EL 30 DE ABRIL 2024, DE LA CUENTA #71299770. PLAN BUSNESS FIT SERVICIOS MOVIL DE VOZ DATA DIRECCION TECNICA  </t>
  </si>
  <si>
    <t xml:space="preserve"> CORRESPONDIENTE AL PAGO REALIZADO POR CONCEPTO DE: FACT. NO. CC202405055201699021 DESDE 01 DE ABRIL 2024  HASTA EL 30 DE ABRIL 2024, DE LA CUENTA #9308820. PLAN INTERNET MOVIL POSTPAGO . </t>
  </si>
  <si>
    <t xml:space="preserve"> CORRESPONDIENTE AL PAGO REALIZADO POR CONCEPTO DE:  CUENTA NO. 7715659,   CENTRAL TELEFONICA DEL CCT, UBICADO EN EL MUSEO DE LAS TELECOMUNICACIONES, CORRESPONDIENTE AL PERIODO DEL 20/04/2024  AL 19/05/2024. </t>
  </si>
  <si>
    <t xml:space="preserve"> CORRESPONDIENTE AL PAGO REALIZADO POR CONCEPTO DE:FACT. NO. CC202405252407963091 CTA #2979364, NCF: E450000004325  CORRESPONDIENTE A LA CENTRAL TELEFONICA DEL INDOTEL PERIODO DEL 20/04/2024  AL 19/05/2024,</t>
  </si>
  <si>
    <t xml:space="preserve"> CORRESPONDIENTE AL PAGO REALIZADO POR CONCEPTO DE: FACTURA NO. CC202405252407961665, CUENTA NO. 1475052, PARA EL PERIODO COMPRENDIDO DEL  20/04/2024 AL 19/05/2024, POR SERVICIOS DE TELECABLE OFICINA PRINCIPAL. </t>
  </si>
  <si>
    <t xml:space="preserve"> CORRESPONDIENTE AL PAGO REALIZADO POR CONCEPTO DE: FACTURA  NO. CC202405252407967548, CUENTA NO. 7753558, NCF: E450000004345, POR SERVICIOS DE INTERNET CCT, UBICADO EN EL MUSEO DE LAS TELECOMUNICACIONES, CORRESPONDIENTE AL PERIODO 20/04/2024 AL 19/05/2024. </t>
  </si>
  <si>
    <t xml:space="preserve"> CORRESPONDIENTE AL PAGO REALIZADO POR CONCEPTO DE: PUBLICIDAD DIGITAL EN EL PORTAL WWW.ELORIENTADORRD.COM CONSISTENTE EN LA COLOCACION DE BANNER A NOMBRE DE INDOTEL.  MARZO 2024.   CONTRATO BS-0002697-2024. PAGO 1/3.  NO EXISTE PAGO ANTERIOR.
</t>
  </si>
  <si>
    <t xml:space="preserve"> CORRESPONDIENTE AL PAGO REALIZADO POR CONCEPTO DE: LOS SERVICIOS PRESTADOS EN SU CALIDAD DE ALGUACIL, CONSISTENTE EN NOTIFICACIONES DE ACTOS ENTRE INDOTEL Y PARTICULARES. SEGUN MEMO DJ-M-000173-24.
</t>
  </si>
  <si>
    <t xml:space="preserve"> CORRESPONDIENTE AL PAGO REALIZADO POR CONCEPTO DE: SENTENCIA LABORAL MARCADA CON EL NUMERO 0375-2022-SSEN-00290 A FAVOR DE LOS SEÑORES RAMON ANDRES PAULINO GUTIERREZ, FRANCISCO RANDOLFO ORTIZ TERRERO Y TALIA YOCASTA RAMIREZ DE RUIZ. </t>
  </si>
  <si>
    <t xml:space="preserve"> CORRESPONDIENTE AL PAGO REALIZADO POR CONCEPTO DE: PUBLICIDAD RADIAL MEDIANTE LA COLOCACION DE CUÑAS EN LOS PROGRAMAS EL PODER DE LA MAÑANA INFORMATIVO ORIENTAL, LA TARDE TROPICAL Y LA REVISTA INFORMATIVA DE LA TARDE. CONTRATO BS-0004101-2024.  ABRIL 2024.  PAGO 1/3.  NO EXISTE PAGO ANTERIOR.
</t>
  </si>
  <si>
    <t xml:space="preserve"> CORRESPONDIENTE AL PAGO REALIZADO POR CONCEPTO DE:  SERVICIO DE RECOGIDA DE BASURA  EDIFICIO ISABEL LA CATOLICA NO.203  (CENTRO INDOTEL) CORRESPONDIENTE AL MES DE MAYO 2024.   </t>
  </si>
  <si>
    <t xml:space="preserve"> CORRESPONDIENTE AL PAGO REALIZADO POR CONCEPTO DE: SERVICIO DE RECOGIDA DE BASURA  PARQUEO INDOTEL  CALLE EL RETIRO,  CORRESPONDIENTE AL MES DE MAYO 2024.   </t>
  </si>
  <si>
    <t xml:space="preserve"> CORRESPONDIENTE AL PAGO REALIZADO POR CONCEPTO DE: ALQUILER DE 5 LOCALES MAS SOTANO (2,665 M2), SEGUN CONTRATO BS-0013142-2023, CORRESPONDIENTE AL MES DE ABRIL 2024.
</t>
  </si>
  <si>
    <t xml:space="preserve"> CORRESPONDIENTE AL PAGO REALIZADO POR CONCEPTO DE: SERVICIOS DE LA PLANTA ELECTRICA DE EMERGENCIA, SEGUN CONTRATO BS-0000293-2024, CORRESPONDIENTE AL MES  DE ABRIL 2024. </t>
  </si>
  <si>
    <t xml:space="preserve"> CORRESPONDIENTE AL PAGO REALIZADO POR CONCEPTO DE: MANTENIMIENTO DE LOS 189,153KM DEL VEHICULO MITSUBISHI L-200, COLOR BLANCO, AÑO 2018, PLACA L-383202, CHASIS MMBJYKL30JH002857. SEGUN NO. DE ORDEN, 2024-00127.</t>
  </si>
  <si>
    <t xml:space="preserve"> CORRESPONDIENTE AL PAGO REALIZADO POR CONCEPTO DE: MANTENIMIENTO DE 38,769 KMS DEL VEHICULO MITSUBISHI L-200, PLACA L-461849, COLOR BLANCO, CHASIS MMBJLKL10PH001563, AÑO 2023. SEGUN ORDEN DE COMPRA NO.2024-00124. </t>
  </si>
  <si>
    <t xml:space="preserve"> CORRESPONDIENTE AL PAGO REALIZADO POR CONCEPTO DE:FA CTURA. NO. FS-8525556  CODIGO NO.45621,CONSUMO DE AGUA POTABLE  DEL PARQUEO C/. EL RETIRO, FACT #FS-8527294, CODIGO 455693, CENTRO INDOTEL, FACT #FMA-1108068, COD. 417557, ALMACEN V CENTENARIO FECT #FS-8516387  CODIGO #38593,   CONSTRUCCION DE LAS OF. INDOTEL, FACT # FS-8516386, COD.38592.  CORRESP. AL MES DE  ABRIL DEL 2024.</t>
  </si>
  <si>
    <t xml:space="preserve"> CORRESPONDIENTE AL PAGO REALIZADO POR CONCEPTO DE:  SUSTITUCION DEL CK.71876, PAGO FACTURA. NO. FS-8292934, CODIGO NO.45621,CONSUMO DE AGUA POTABLE  DEL PARQUEO C/. EL RETIRO, FACT #FS-8295310, NCF#B1500137554,CODIGO 455693, CENTRO INDOTEL, FACT #FMA-926912 NCF #B1500137722, COD. 417557, ALMACEN V CENTENARIO FECT #FS-8283766 NCF #B1500136391 CODIGO #38593,  CONSTRUCCION DE LAS OF. INDOTEL, FACT # FS-8283765 NCF #B1500136390, COD.38592,CONSTRUCCION DE LAS OF. INDOTEL.   CORRESP. AL MES DE  MARZO DEL 2024 POR UN MONTO DE RD$7,501.40 </t>
  </si>
  <si>
    <t xml:space="preserve"> CORRESPONDIENTE AL PAGO REALIZADO POR CONCEPTO DE: FACTURA. NO. FS-8758245   CODIGO NO.45621,CONSUMO DE AGUA POTABLE  DEL PARQUEO C/. EL RETIRO, FACT #FMA-1416662, NCF#B1500141915,CODIGO 417557, ALMACEN V CENTENARIO , FACT #FS-8759994  NCF #B1500141275, COD. 455693, CENTRO INDOTEL  FECT #FS-8749056 NCF #B1500140199 CODIGO #38592,   CONSTRUCCION DE LAS OF. INDOTEL, FACT # FS-8749057  NCF #B1500140200, COD.38593.  CORRESP. AL MES DE  MAYO  DEL 2024 </t>
  </si>
  <si>
    <t xml:space="preserve"> CORRESPONDIENTE AL PAGO REALIZADO POR CONCEPTO DE: PUBLICIDAD DIGITAL, CONSISTENTE EN LA PUBLICACION DE TODAS LAS EJECUTORIAS, PROGRAMAS Y ACTIVIDADES DEL INDOTEL , EN EL PERIODICO DIGITAL LA VOZ DE MONTESINO Y TODAS LAS REDES SOCIALES.  ABRIL 2024, CONTRATO NO. BS-0002016-2024. PAGO 2/3.
</t>
  </si>
  <si>
    <t xml:space="preserve"> CORRESPONDIENTE AL PAGO REALIZADO POR CONCEPTO DE: ADQUISICION DE 135 LATOPS PARA LA INSTITUCION  SEGUN CONTRATO BS-0014229-2023 LOTE 1, Y 15 LAPTOPS. 20 MONITORES DE 24 PULGADAS Y 15 DISCOS  DUROS PARA LA INSTITUCION. SEGUN CONTRATO, BS-0014250-2023 LOTE II, Y  DE 80 DISCO DURO Y 80 MEMORIAS RAM SEGUN CONTRATO BS-0014301-2023 LOTE IX .</t>
  </si>
  <si>
    <t xml:space="preserve"> CORRESPONDIENTE AL PAGO REALIZADO POR CONCEPTO DE: FACTURA COMPRA DE BOMBA TRIFASICA DE 5.5HP PARA EL SERVICIO DE AGUA POTABLE DEL CENTRO INDOTEL. SEGUN NO. DE ORDEN, 2024-00111 </t>
  </si>
  <si>
    <t xml:space="preserve"> CORRESPONDIENTE AL PAGO REALIZADO POR CONCEPTO DE:  MANTENIMIENTO DE LOS 229,000 KM Y LA REPARACION DEL VEHICULO MITSUBISHI FUSO, PLACA I-007468, COLOR BLANCO / CREMA, AÑO 2011, CHASIS BE637GF10024. SEGUN NO. DE ORDEN, 2024-00108 0</t>
  </si>
  <si>
    <t xml:space="preserve"> CORRESPONDIENTE AL PAGO REALIZADO POR CONCEPTO DE: PUBLICIDAD TELEVISIVA, MEDIANTE LA COLOCACION DE DOS MENCIONES DIARIAS EN EL PROGRAMA CIBAONEWSTV TRANSMITIDO POR MEGA VISION CANAL 43. CONTRATO BS-0003546-2024. MES DE ABRIL 2024.  PAGO 1/3.  NO EXISTE PAGO ANTERIOR.
</t>
  </si>
  <si>
    <t xml:space="preserve"> CORRESPONDIENTE AL PAGO REALIZADO POR CONCEPTO DE:MANTENIMIENTO DE LOS 159,023 KMS PARA EL VEHICULO CHEVROLET SUBURBAN COLOR NEGRO,AÑO 2018, PLACA G-419095, CHASIS 1GNSK8KC6JR125839.NO DE CONTRATO BS-0015434-2023 ( LOTE IV).</t>
  </si>
  <si>
    <t xml:space="preserve"> CORRESPONDIENTE AL PAGO REALIZADO POR CONCEPTO DE: MANTENIMIENTO DE LOS 186,199 KMS, PARA EL VEHICULO MITSUBISHI L-200, COLOR GRIS , PLACA L-397836, AÑO 2019, CHASIS MMBJYKL30KH003435.NO. DE CONTRATO BS-0015437-2023 (LOTE III). </t>
  </si>
  <si>
    <t xml:space="preserve">  CORRESPONDIENTE AL PAGO REALIZADO POR CONCEPTO DE: PAGO DE LA PARTICIPACION DEL COLABORADOR CARLOS DEMETRIO PEREZ GUANTES A LA CAPACITACION NABSHOW 2024, SEGUN APROBACION ANEXA, MEMORANDUM NO. RH-M-000340-24.
</t>
  </si>
  <si>
    <t xml:space="preserve"> CORRESPONDIENTE AL PAGO REALIZADO POR CONCEPTO DE: PAGO DE LA FACT.192,  NCF E450000041390, SERV. FLOTA   CELULARES, CORRESPONDIENTE AL MES DE ABRIL, 2024  CUENTA NO.706002893. </t>
  </si>
  <si>
    <t xml:space="preserve"> CORRESPONDIENTE AL PAGO REALIZADO POR CONCEPTO DE: FACTURA #183, NCF:E450000041422, CUENTA NO. 707454799, POR SERVICIOS DE INTERNET DATA MOVIL, AV. ABRAHAM  LINCOLN NO 962, CORRESPONDIENTE AL MES DE ABRIL 2024. </t>
  </si>
  <si>
    <t xml:space="preserve"> CORRESPONDIENTE AL PAGO REALIZADO POR CONCEPTO DE:FACTURA #186,  CUENTA NO. 709225876, POR SERVICIOS CENTRAL TELEFONICA, AV. ABRAHAM  LINCOLN NO 962, CORRESPONDIENTE AL MES DE ABRIL, 2024. </t>
  </si>
  <si>
    <t xml:space="preserve"> CORRESPONDIENTE AL PAGO REALIZADO POR CONCEPTO DE: PUBLICIDAD TELEVISIVA, CONSISTENTE EN LA PUBLICACION DE CUÑAS POR VTV CANAL 32, Y UNA RED DE CANALES DE CABLE A NIVEL NACIONAL Y REDES SOCIALES.  MARZO 2024.  CONTRATO BS-0002463-2024.  PAGO 1/3.  NO EXISTE PAGO ANTERIOR.
</t>
  </si>
  <si>
    <t xml:space="preserve"> CORRESPONDIENTE AL PAGO REALIZADO POR CONCEPTO DE: PUBLICIDAD TELEVISIVA, CONSISTENTE EN LA PUBLICACION DE CUÑAS POR VTV CANAL 32, Y UNA RED DE CANALES DE CABLE A NIVEL NACIONAL Y REDES SOCIALES.  ABRIL 2024.  CONTRATO BS-0002463-2024.  PAGO 2/3.  
</t>
  </si>
  <si>
    <t xml:space="preserve"> CORRESPONDIENTE AL PAGO REALIZADO POR CONCEPTO DE: ALQUILER DE 50 ESPACIOS DE PARQUEO EN EL TEMPLO EL CALVARIO, UBICADO EN LA AVENIDA ABRAHAM LINCOLN NO. 964, ENSANCHE PIANTINNI, DE LA CIUDAD DE SANTO DOMINGO, PARA SER USADO COMO PARQUEO PARA FUNCIONARIOS Y EMPLEADOS DEL INDOTEL. SEGUN CONTRATO BS-0010351-2023, CORRESPONDIENTE AL MES DE MAYO  DEL  2024.
</t>
  </si>
  <si>
    <t xml:space="preserve"> CORRESPONDIENTE AL PAGO REALIZADO POR CONCEPTO DE: PUBLICIDAD TELEVISIVA MEDIANTE LA COLOCACION DE 3 INSERCIONES DE 30 SEGUNDOS AL MES EN EL PROGRAMA MCKINNEY QUE SE TRANSMITE POR COLOR VISION CANAL 9.  MARZO 2024.  CONTRATO BS-0003126-2024.   PAGO 1/3.  NO EXISTE PAGO ANTERIOR.
</t>
  </si>
  <si>
    <t xml:space="preserve"> CORRESPONDIENTE AL PAGO REALIZADO POR CONCEPTO DE:  PUBLICIDAD TELEVISIVA MEDIANTE LA COLOCACION DE 3 INSERCIONES DE 30 SEGUNDOS AL MES EN EL PROGRAMA MCKINNEY QUE SE TRANSMITE POR COLOR VISION CANAL 9.  ABRIL 2024.  CONTRATO BS-0003126-2024.   PAGO 2/3. 
</t>
  </si>
  <si>
    <t xml:space="preserve"> CORRESPONDIENTE AL PAGO REALIZADO POR CONCEPTO DE: PUBLICIDAD TELEVISIVA MEDIANTE DOS CUÑAS DIARIAS POR CINEVISION CANAL 19, TELEVISION POR CABLE Y EN TIEMPO REAL POR LA INTERNET. MARZO 2024.   CONTRATO BS-0002023-2024.  PAGO 1/3.  NO EXISTE PAGO ANTERIOR.
</t>
  </si>
  <si>
    <t xml:space="preserve"> CORRESPONDIENTE AL PAGO REALIZADO POR CONCEPTO DE: PUBLICIDAD TELEVISIVA MEDIANTE DOS CUÑAS DIARIAS POR CINEVISION CANAL 19, TELEVISION POR CABLE Y EN TIEMPO REAL POR LA INTERNET.  ABRIL   2024.   CONTRATO BS-0002023-2024.  PAGO 2/3. 
</t>
  </si>
  <si>
    <t xml:space="preserve"> CORRESPONDIENTE AL PAGO REALIZADO POR CONCEPTO DE: PUBLICIDAD TELEVISIVA, MEDIANTE COLOCACION DE CUÑAS EN EL PROGRAMA GENTE DE EXITOS, TRANSMITIDO POR CLARO CANAL 74, TELECABLE,   WWW.GDM74.DO, 100 DE TELENORT Y TELECANAL 28 PARA LA ZONA ORIENTAL. ABRIL 2024, CONTRATO NO. BS-0002455-2024.  PAGO 2/3.
</t>
  </si>
  <si>
    <t xml:space="preserve"> CORRESPONDIENTE AL PAGO REALIZADO POR CONCEPTO DE: PUBLICIDAD TELEVISIVA EN EL PROGRAMA " PUJOL CONTIGO" TRANSMITIDO EN EL NUEVO DIARIO, MES DE ABRIL 2024.  SEGUN CONTRATO NO. BS-0002540-2024. PAGO 2/3
</t>
  </si>
  <si>
    <t xml:space="preserve"> CORRESPONDIENTE AL PAGO REALIZADO POR CONCEPTO DE: MANTENIMIENTO DE LOS 20,000KM DEL VEHICULO TOYOTA HILUX 4X4, COLOR PLATEADO, AÑO 2023, PLACA L-486994, CHASIS 8AJBA3CD401794418. SEGUN NO. DE ORDEN, 2024-00107 </t>
  </si>
  <si>
    <t xml:space="preserve"> CORRESPONDIENTE AL PAGO REALIZADO POR CONCEPTO DE: SOLICITUD DE MANTENIMIENTO DE LOS 10,506 KM DEL VEHICULO TOYOTA RUNNER, PLACA G-680484, COLOR NEGRO, AÑO 2023, CHASIS JTEBU4JR906192304. SEGUN NO. DE ORDEN, 2024-00099 </t>
  </si>
  <si>
    <t xml:space="preserve"> CORRESPONDIENTE AL PAGO REALIZADO POR CONCEPTO DE:  MANTENIMIENTO DE LOS 70,407 KM DEL VEHICULO TOYOTA 4RUNNER, PLACA G-449420, COLOR NEGRO, AÑO 2019 CHASIS JTEBU4JR905635749, SEGUN NO.ORDEN 2024-00128. </t>
  </si>
  <si>
    <t xml:space="preserve"> CORRESPONDIENTE AL PAGO REALIZADO POR CONCEPTO DE: MANTENIMIENTO DE LOS 13,821 KMS, DEL VEHICULO TOYOTA HILUX, PLACA L-487545, AÑO 2023, CHASIS 8AJBA3CD801794826. SEGUN ORDEN DE COMPRA NO.2024-00133 </t>
  </si>
  <si>
    <t xml:space="preserve"> CORRESPONDIENTE AL PAGO REALIZADO POR CONCEPTO DE: MANTENIMIENTO DE LOS 16,897 KMS DEL VEHICULO TOYOTA HILUX, PLACA L-486993, COLOR BLANCO, AÑO 2023, CHASIS 8AJBA3CD801794695. SEGUN ORDEN DE COMPRA 2024-00132. </t>
  </si>
  <si>
    <t xml:space="preserve"> CORRESPONDIENTE AL PAGO REALIZADO POR CONCEPTO DE: SERVICIO DE CATERING PARA 160 PERSONAS, EL MISMO SERA OFRECIDO EN EL ACTO DE RECONOCIMIENTO REALIZADO CON MOTIVO DEL DIA INTERNACIONAL DE LOS TRABAJADORES SEGUN NO. DE ORDEN, 2024-00106 </t>
  </si>
  <si>
    <t xml:space="preserve"> CORRESPONDIENTE AL PAGO REALIZADO POR CONCEPTO DE:  SERVICIO DE CATERING PARA LA REUNION DEL CONSEJO DIRECTIVO CON LA OGTIC, EN LA SEDE PRINCIPAL DE INDOTEL. SEGUN NO. DE ORDEN, 2024-00131 </t>
  </si>
  <si>
    <t xml:space="preserve"> CORRESPONDIENTE AL PAGO REALIZADO POR CONCEPTO DE:  SERVICIOS DE PUBLICIDAD TELEVISIVA Y DIGITAL, PROGRAMA ALL WE NEED IS LOVE,TRANSMITIDO DE LUNES A VIERNES POR LAS PLATAFORMAS DIGITALES, FACTURA MES DE ABRIL 2024, SEGUN CONTRATO NO. BS-0002033-2024. PAGO 2/3.
</t>
  </si>
  <si>
    <t xml:space="preserve"> CORRESPONDIENTE AL PAGO REALIZADO POR CONCEPTO DE: SERVICIO DE ENERGIA ELECTRICA DE LAS  FACTURAS, 524363/ 526417/524365/ 524366/ 524334/ 524364/ 524343/ 524325, POR CORRESPONDIENTE A LOS  NIC: 5013178 (02/03/2024 AL 02/04/2024), 5406342 (05/03/2024 AL 04/04/2024), 5534692 (02/'03/2024 AL 02/04/2024), 5803899 (02/03/2024 AL 02/04/2024), 5816979 (11/03/2024 AL 10/04/2024), 5817032 (02/03/2024 AL 02/04/2024), 5978074 (08/03/2024 AL 08/04/2024), 6556368 (11/03/2024 AL 11/04/2024). </t>
  </si>
  <si>
    <t xml:space="preserve"> CORRESPONDIENTE AL PAGO REALIZADO POR CONCEPTO DE:SERVICIO DE ANUNCIOS EN 30 ESPACIOS EN DOS PERIODICOS DE CIRCULACION NACIONAL. CON EL FIN DE PUBLICAR LOS PROCESOS DE LICITACION PUBLICA NACIONAL. MAYO 2024.  CONTRATO BS-0002800-2024.  
</t>
  </si>
  <si>
    <t xml:space="preserve"> CORRESPONDIENTE AL PAGO REALIZADO POR CONCEPTO DE:  CONTRATACION DE UN ESPACIO DE 6.66X7  PULGADAS A BLANCO Y NEGRO EN EL PERIODICO IMPRESO HOY, CON EL FIN DE PUBLICAR EL AVISO DE CONSULTA PUBLICA DE LA RESOLUCION NUM. 043-2024 DEL CONSEJO DIRECTIVO, EN SU EDICION DEL JUEVES 09 DE MAYO 2024 ORDEN NO. 2024-00139
</t>
  </si>
  <si>
    <t xml:space="preserve"> CORRESPONDIENTE AL PAGO REALIZADO POR CONCEPTO DE: PUBLICIDAD TELEVISIVA, COLOCACION DE UNA CUÑA EN EL PROGRAMA ENCUENTRO EXTRA LOS SABADOS DE 7:00AM  A 8:00AM  POR COLOR VISION, CANAL 9, CONTRATO BS-0002502-2024. ABRIL 2024. PAGO 2/3.
</t>
  </si>
  <si>
    <t xml:space="preserve"> CORRESPONDIENTE AL PAGO REALIZADO POR CONCEPTO DE: PUBLICIDAD DIGITAL MEDIANTE LA COLOCACION TRES VECES POR SEMANA EN EL PORTAL INFORMATIVO Y NOTICIOSO WWW. ELYLAURA.COM Y EN TODAS SUS PLATAFORMAS SOCIALES, ABRIL 2024. SEGUN CONTRATO BS-0002015-2024, PAGO 2/3.
</t>
  </si>
  <si>
    <t xml:space="preserve"> CORRESPONDIENTE AL PAGO REALIZADO POR CONCEPTO DE: FACTURA NO. 2134206370-67, NCF: B1500329474, CONSUMO DE ENERGIA ELECTRICA, DEL 18/03/2024 AL 17/04/2024, PERTENECIENTE AL MUSEO DE LAS TELECOMUNICACIONES  DE LA CALLE ISABEL LA CATOLICA NO. 203 ZONA COLONIAL (NIC: NO. 2134206). </t>
  </si>
  <si>
    <t xml:space="preserve"> CORRESPONDIENTE AL PAGO REALIZADO POR CONCEPTO DE: FACTURA NO.4260014080-65, CONSUMO DE ENERGIA ELECTRICA, DEL 18/03/2024 AL 17/04/2024, PERTENECIENTE  AL CENTRO INDOTEL TETELO VARGAS EXT. ITLA, SAN PEDRO DE MACORIS. ( NIC:4260014 ). </t>
  </si>
  <si>
    <t xml:space="preserve"> CORRESPONDIENTE AL PAGO REALIZADO POR CONCEPTO DE: FACTURA NO. 2039391389-33 CONSUMO DE ENERGIA ELECTRICA, DEL 18/03/2024 AL 17/04/2024, PERTENECIENTE   ALMACEN V CENTENARIO DE LA CALLE FARALLON DEL NORTE ESQ. V CENTENARIO. ( NIC:2039391 ).    </t>
  </si>
  <si>
    <t xml:space="preserve"> CORRESPONDIENTE AL PAGO REALIZADO POR CONCEPTO DE: FACTURA NO. 4037282124-86, 328181, CONSUMO DE ENERGIA ELECTRICA, DEL 18/03/2024 AL 17/04/2024, PERTENECIENTE   ESTACION DE MONITOREO SANTO DOMINGO. ( NIC:4037282 ).    </t>
  </si>
  <si>
    <t xml:space="preserve"> CORRESPONDIENTE AL PAGO REALIZADO POR CONCEPTO DE: FACT. NO.1625494417-00, rCONSUMO DE ENERGIA ELECTRICA, DEL 18/03/2024 AL 17/04/2024, PERTENECIENTE A LA ESTACION MONITOREO ESPECTRO DE HIGUEY, (NIC: NO. 1625494).</t>
  </si>
  <si>
    <t xml:space="preserve"> CORRESPONDIENTE AL PAGO REALIZADO POR CONCEPTO DE: PUBLICIDAD DIGITAL MEDIANTE COLOCACION DE BANNER PARA LA PUBLICIDAD Y PUBLICACION DE LAS INFORMACIONES DE LA INSTITUCION EN EL PERIODICO DIGITAL WWW.ELZUMBADOR.NET.DO.  CONTRATO BS-0003198-2024. ABRIL 2024.  PAGO 1/3.  NO EXISTE PAGO ANTERIOR.
</t>
  </si>
  <si>
    <t xml:space="preserve"> CORRESPONDIENTE AL PAGO REALIZADO POR CONCEPTO DE: PUBLICIDAD TELEVISIVA Y RADIAL MEDIANTE COLOCACION DE CUÑAS EN EL PROGRAMA EXPRESION DEMOCRATICA, POR LA FRECUENCIA SANTO DOMINGO TV, CANAL 24 Y 69 DE UHF.  CONTRATO BS-0003156-2024.  ABRIL 2024.  PAGO 1/3.  NO EXISTE PAGO ANTERIOR.
</t>
  </si>
  <si>
    <t xml:space="preserve"> CORRESPONDIENTE AL PAGO REALIZADO POR CONCEPTO DE: COMPRA DE ILUMINARIAS PARA SER UTILIZADAS EN LAS OFICINAS Y PASILLOS DE LA CEDE CENTRAL Y DIFERENTES ESTACIONES DE MONITOREO. SEGUN NO. DE ORDEN, 2024,00134.</t>
  </si>
  <si>
    <t xml:space="preserve"> CORRESPONDIENTE AL PAGO REALIZADO POR CONCEPTO DE: ALQUILER DE (38) PARQUEOS DE LA ATARAZANA (CUIDAD COLONIAL), PARA SER UTILIZADOS POR LOS EMPLEADOS DEL CENTRO INDOTEL, SEGUN CONTRATO BS-000706-2024, CORRESPONDIENTE AL MES DE ABRIL DEL 2024, SEGUN   MEMO SC-M-000252-2024.
</t>
  </si>
  <si>
    <t xml:space="preserve"> CORRESPONDIENTE AL PAGO REALIZADO POR CONCEPTO DE: COMPRA DE UNIFORMES, PARA EL DEPARTAMENTO DE GESTION HUMANA SEGUN NO. DE ORDEN, 2024-00088    </t>
  </si>
  <si>
    <t xml:space="preserve"> CORRESPONDIENTE AL PAGO REALIZADO POR CONCEPTO DE: COMPRA DE CORONA DE FLORES CON MOTIVO DEL FALLECIMIENTO DE JOSE MANUEL DEL CASTILLO VANDELINE HIJO DEL SENADOR POR BARAHONA. SEGUN NO. DE ORDEN, 2024-00089</t>
  </si>
  <si>
    <t xml:space="preserve"> CORRESPONDIENTE AL PAGO REALIZADO POR CONCEPTO DE:PUBLICIDAD RADIAL MEDIANTE LA COLOCACION DE 4 CUÑAS EN EL PROGRAMA FEEDBACK JUVENIL, TRANSMITIDO LOS VIERNES, ATRAVES DE 89.9 FM Y LA WEB AURORA. PAGO MES DE ABRIL 2024.  SEGUN CONTRATO BS-0002005-2024. PAGO 2/3.
</t>
  </si>
  <si>
    <t xml:space="preserve"> CORRESPONDIENTE AL PAGO REALIZADO POR CONCEPTO DE:PUBLICIDAD DIGITAL MEDIANTE LA COLOCACION DE TODA LA PROMOCION INSTITUCIONAL DEL INDOTEL  EN LA PAGINA DIARIOREVISTA.COM Y EN LAS REDES SOCIALES, MES DE ABRIL 2024, CONTRATO NO. BS-0002002-2024. PAGO 2/3.  
</t>
  </si>
  <si>
    <t xml:space="preserve"> CORRESPONDIENTE AL PAGO REALIZADO POR CONCEPTO DE: PUBLICIDAD DIGITAL, MEDIANTE LA COLOCACION DE UN BANNER FIJO DIMENSIONES 980X180, EN LA PAGINA WEB DE LA REVISTA SEMANA, REVISTASEMANA.COM.DO, SEGUN CONTRARO BS-0002491-2024. MES DE ABRIL 2024. PAGO 2/3.
r</t>
  </si>
  <si>
    <t xml:space="preserve"> CORRESPONDIENTE AL PAGO REALIZADO POR CONCEPTO DE: SOLICITUD DE COMPRA DE UN ANALIZADOR DE ESPECTRO WIFI DE LA INSTITUCION. SEGUN NO. DE ORDEN, 2024-00083.
 PAGO DE FACTURA NCF B1500000254, SOLICITUD DE COMPRA DE UN ANALIZADOR DE ESPECTRO WIFI DE LA INSTITUCION. SEGUN NO. DE ORDEN, 2024-00083 MONTO RD$543,135.00    ITBIS 18% RD$97,764.30         ISR 5% RD$27,156.75                                               </t>
  </si>
  <si>
    <t xml:space="preserve"> CORRESPONDIENTE AL PAGO REALIZADO POR CONCEPTO DE: , CORRESPONDIENTE A DISEÑO E IMPLEMENTACION DE RED COMUNITARIA DE ACCESO A INTERNET A LAS COMUNIDADES DE EL LLANO ARROYO GRANDE, SABANA DE ARROYO GRANDE, EL BUEY Y PALO DE CAJA. QUE INCLUYE OPERACION Y MANTENIMIENTO, COMPONENTE DE ACCESO E INFRAESTRUCTURA PROYECTO CONECTAR A LOS NO CONECTADOS  PLAN BIANUAL 2021-2022   ( LOTE II). </t>
  </si>
  <si>
    <t xml:space="preserve"> CORRESPONDIENTE AL PAGO REALIZADO POR CONCEPTO DE: COMPRA DE INSUMOS PARA EL DISPENSARIO MEDICO. SEGUN NO. DE ORDEN, 2024-00117,.</t>
  </si>
  <si>
    <t xml:space="preserve"> CORRESPONDIENTE AL PAGO REALIZADO POR CONCEPTO DE: PUBLICIDAD RADIAL EN EL PROGRAMA CON LUZ DE LOS ANGELES TRANSMITIDO POR FM 103.5 Y EN INTERNET POR WWW.FM103.CC.  SEGUN CONTRATO BS-0002109-2024. ABRIL 2024.  PAGO 2/3.
</t>
  </si>
  <si>
    <t xml:space="preserve"> CORRESPONDIENTE AL PAGO REALIZADO POR CONCEPTO DE: PUBLICIDAD TELEVISIVA, COLOCACION DE DOS CUÑAS PUBLICITARIAS EN LA EMISION DE LA TARDE Y DOS CUÑAS PUBLICITARIAS EN LA EMISION ESTELAR, 80 CUÑAS MENSUALES EN EL NOTICIERO NOTICIA LIBRE TV.  CONTRATO BS-0002010-2024. ABRIL 2024,  PAGO 2/3.
</t>
  </si>
  <si>
    <t xml:space="preserve"> CORRESPONDIENTE AL PAGO REALIZADO POR CONCEPTO DE: PUBLICIDAD TELEVISIVA MEDIANTE LA COLOCACION DE CUÑAS EN LOS MEDIOS EN EL FUEGO DE LA MAÑANA, EN EL FUEGO EN LA NOCHE, SIN MENTIRAS, REDES SOCIALES Y TV. MES DE MARZO 2024. CONTRATO BS-0002464-2024.  PAGO 1/3.  NO EXISTE PAGO ANTERIOR.
 MONTO RD$30,000.00              ITBIS 18% RD$5,400.00             ISR 5% RD$1,500.00</t>
  </si>
  <si>
    <t xml:space="preserve"> CORRESPONDIENTE AL PAGO REALIZADO POR CONCEPTO DE: PUBLICIDAD TELEVISIVA MEDIANTE LA COLOCACION DE CUÑAS EN LOS MEDIOS EN EL FUEGO DE LA MAÑANA, EN EL FUEGO EN LA NOCHE, SIN MENTIRAS, REDES SOCIALES Y TV. MES DE ABRIL 2024. CONTRATO BS-0002464-2024.  PAGO 2/3
</t>
  </si>
  <si>
    <t xml:space="preserve"> CORRESPONDIENTE AL PAGO REALIZADO POR CONCEPTO DE: SERVICIO DE PUBLICIDAD CONSISTENTE EN LA COLOCACION DE 15 ESPACIOS EN SUS PERIODICOS DIARIO LIBRE DE CIRCULACION NACIONAL.  CONTRATO BS-0003682-2024.
</t>
  </si>
  <si>
    <t xml:space="preserve"> CORRESPONDIENTE AL PAGO REALIZADO POR CONCEPTO DE: PUBLICIDAD DIGITAL, MEDIANTE LA COLOCACION DE BANNERS EN LOS PERIODICOS, SIN CORTAPISA, LO QUE SUCEDIO, HECHOS NEWS, ADEMAS DIFUSION DE ACTIVIDADES DE LA INSTITUCION  EN REDES SOCIALES. ABRIL  2024, CONTRATO NO.BS-0000215-2024. PAGO 4/4.
</t>
  </si>
  <si>
    <t xml:space="preserve"> CORRESPONDIENTE AL PAGO REALIZADO POR CONCEPTO DE: PUBLICIDAD RADIAL MEDIANTE LA COLOCACION DE DOS CUÑAS EN EL PROGRAMA EL GOBIERNO DE LA MAÑANA POR LA Z 101.  MARZO 2024. CONTRATO BS-0002495-2024.   PAGO 1/3.  NO EXISTE PAGO ANTERIOR.
</t>
  </si>
  <si>
    <t xml:space="preserve"> CORRESPONDIENTE AL PAGO REALIZADO POR CONCEPTO DE: PUBLICIDAD RADIAL MEDIANTE LA COLOCACION DE DOS CUÑAS EN EL PROGRAMA EL GOBIERNO DE LA MAÑANA POR LA Z 101.  ABRIL 2024. CONTRATO BS-0002495-2024.   PAGO 2/3.
</t>
  </si>
  <si>
    <t xml:space="preserve"> CORRESPONDIENTE AL PAGO REALIZADO POR CONCEPTO DE: COMPRA DE LOS INSUMOS DE LIMPIEZA PARA EL ´PERIODO TRIMESTRAL ABRIL-JUNIO 2024. SEGUN NO. DE ORDEN, 2024-00116</t>
  </si>
  <si>
    <t xml:space="preserve"> CORRESPONDIENTE AL PAGO REALIZADO POR CONCEPTO DE: PUBLICIDAD TELEVISIVA, MEDIANTE COLOCACION DE 40 CUÑAS EN PROGRAMA HABLANDO SIN RODEOS, SE TRANSMITE DE LUNES A VIERNES A TRAVES DE XTREMO CHANNEL.  CONTRATO BS-0001995-2024.  MES DE ABRIL 2024. PAGO 2/3.
</t>
  </si>
  <si>
    <t xml:space="preserve"> CORRESPONDIENTE AL PAGO REALIZADO POR CONCEPTO DE:SOLICITUD DE COMPRA, IMPRESION Y PENDOLISMO DE 200 INVITACIONES CON SU SOBRE, SEGUN NO. DE ORDEN, 2024-00119.</t>
  </si>
  <si>
    <t xml:space="preserve"> CORRESPONDIENTE AL PAGO REALIZADO POR CONCEPTO DE: CORRESPONDIENTE A PUBLICIDAD TELEVISIVA MEDIANTE LA COLOCACION DE UNA CUÑA SEMANAL EN EL PROGRAMA EN COMPLICIDAD CON JACQUELINE RAMOS, CANAL 24, LOS DOMINGOS EN HORARIO DE 10:00 PM A 10:30PM, CORRESPONDIENTE AL MES DE ABRIL 2024. SEGUN CONTRATO BS-0002536-2024. PAGO 2/3.
 MONTO RD$30,000.00     ITBIS 18% RD$5,400.00     ISR 10% RD$3,000.00</t>
  </si>
  <si>
    <t xml:space="preserve"> CORRESPONDIENTE AL PAGO REALIZADO POR CONCEPTO DE: PUBLICIDAD DIGITAL MEDIANTE COLOCACION DE UN BANNER EN EL PERIODICO DIGITAL WWW.TRASLASHUELLASDIGITAL.COM.DO.  CONTRATO BS-0003693-2024.   ABRIL 2024. PAGO 1/3.  NO EXISTE PAGO ANTERIOR.
</t>
  </si>
  <si>
    <t xml:space="preserve"> CORRESPONDIENTE AL PAGO REALIZADO POR CONCEPTO DE: PUBLICIDAD DIGITAL, MEDIANTE LA COLOCACION DE 04 CUÑAS EN EL PROGRAMA DE TU A TU CON JENNY AQUINO, A TRAVES DEL CANAL DE DE YOUTUBE JENNYAQUINOA. ABRIL  2024, CONTRATO NO. BS-0002453-2024. PAGO 2/3.
</t>
  </si>
  <si>
    <t xml:space="preserve"> CORRESPONDIENTE AL PAGO REALIZADO POR CONCEPTO DE: PUBLICIDAD DIGITAL, CONSISTENTE EN LA PUBLICACION DE DOS MENCIONES DIARIAS, EN EL ESPACIO DIGITAL "EL GOBIERNO DEL ESTE".7,  SEGUN NO. DE CONTRATO BS-0002460-2024. ABRIL 2024, PAGO 2/3.
</t>
  </si>
  <si>
    <t xml:space="preserve"> CORRESPONDIENTE AL PAGO REALIZADO POR CONCEPTO DE: PUBLICIDAD DIGITAL MEDIANTE LA COLOCACION DE 2 BANNER CON LAS PROMOCIONES DE LA INSTITUCION EN LA PORTADA DEL PERIODICO LA SULTANA DIGITAL. CONTRATO BS-0002510-2024.  MARZO 2024.  PAGO 1/3.  NO EXISTE PAGO ANTERIOR.
</t>
  </si>
  <si>
    <t xml:space="preserve"> CORRESPONDIENTE AL PAGO REALIZADO POR CONCEPTO DE: PUBLICIDAD DIGITAL MEDIANTE LA COLOCACION DE 2 BANNER CON LAS PROMOCIONES DE LA INSTITUCION EN LA PORTADA DEL PERIODICO LA SULTANA DIGITAL. CONTRATO BS-0002510-2024.  ABRIL 2024.  PAGO 2/3.  
</t>
  </si>
  <si>
    <t xml:space="preserve"> CORRESPONDIENTE AL PAGO REALIZADO POR CONCEPTO DE: PUBLICIDAD DIGITAL MEDIANTE COLOCACION DE LAS PUBLICACIONES DE TODAS LAS CAMPAÑAS DE LA INSTITUCION EN EL PEDIODICO DIGITAL WWW.ELZORROTEINFORMA.COM. Y REDES SOCIALES EL ZORRO TE INFORMA.  ABRIL 2024.  CONTRATO BS-0003054-2024.  PAGO 1/3.  NO EXISTE PAGO ANTERIOR.
</t>
  </si>
  <si>
    <t xml:space="preserve"> CORRESPONDIENTE AL PAGO REALIZADO POR CONCEPTO DE:PUBLICIDAD TELEVISIVA, MEDIANTE LA COLOCACION DE TODA LA PROMOCION INSTITUCIONAL DEL INDOTEL A TRAVES DE CABLE LOCAL MOCA VISION Y EN LAS REDES SOCIALES. S/CONTRATO BS-0002447-2024.  ABRIL 2024.   PAGO 2/3.
</t>
  </si>
  <si>
    <t xml:space="preserve"> CORRESPONDIENTE AL PAGO REALIZADO POR CONCEPTO DE: PUBLICIDAD DIGITAL, MEDIANTE COLOCACION DE UN BANNER ESTATICO, ADEMAS DE DIFUNDIR NOTICIAS O AVISOS CON DISPONIBILIDAD ILIMITADA A CUALQUIER HORA, PLATAFORMA MIRADOR WEB.COM.  ABRIL  2024 CONTRATO BS-0001990-2024.  PAGO 2/3.
</t>
  </si>
  <si>
    <t xml:space="preserve"> CORRESPONDIENTE AL PAGO REALIZADO POR CONCEPTO DE:SERVICIOS DE PUBLICACION EN EL PORTAL DIGITAL LABATALLAINFORMATIVA.COM.   MARZO 2024.  CONTRATO BS-0002448-2024.  PAGO 1/3.  NO EXISTE PAGO ANTERIOR.
</t>
  </si>
  <si>
    <t xml:space="preserve"> CORRESPONDIENTE AL PAGO REALIZADO POR CONCEPTO DE: SERVICIOS DE PUBLICACION EN EL PORTAL DIGITAL LABATALLAINFORMATIVA.COM.   ABRIL 2024. CONTRATO BS-0002448-2024.   PAGO 2/3.
</t>
  </si>
  <si>
    <t xml:space="preserve"> CORRESPONDIENTE AL PAGO REALIZADO POR CONCEPTO DE: PUBLICIDAD PROGRAMA RAYO X Y A TRAVES DE LAS PAGINAS   WWW.RAYOXDIGITAL.COM Y WWW.FM103.COM Y TUNEIN RADIO. CONTRATO BS-0001992-2024. ABRIL 2024. PAGO 2/3. 
</t>
  </si>
  <si>
    <t xml:space="preserve"> CORRESPONDIENTE AL PAGO REALIZADO POR CONCEPTO DE: PUBLICIDAD RADIAL, MEDIANTE LA COLOCACION DE 300 CUÑAS Y SPOT RELACIONADOS A LAS CAJAS CONVERTIDORAS DE SEÑALES DIGITALES, EN LA EMISORA AURORA 89.9 FM. SEGUN CONTRATO BS-0002525-2024.  ABRIL 2024, PAGO 2/3.
</t>
  </si>
  <si>
    <t xml:space="preserve"> CORRESPONDIENTE AL PAGO REALIZADO POR CONCEPTO DE: COMPRA DE PLACAS DE RECONOCIMIENTO EN CRISTAL CON UNA DIMENSION DE 8.5¨ GROSOR DE 0.58 PERSONALIZADAS. SEGUN NO. DE ORDEN, 2024-00100</t>
  </si>
  <si>
    <t xml:space="preserve"> CORRESPONDIENTE AL PAGO REALIZADO POR CONCEPTO DE: COMPRA DE INSUMOS DE OFICINA PARA USO EN  LA INSTITUCION (EN LAS 4 DEPENDENCIAS), PARA EL PERIODO TRIMESTRAL ABRIL - JUNIO 2024. SEGUN NO. DE ORDEN, 2024-00115 </t>
  </si>
  <si>
    <t xml:space="preserve"> CORRESPONDIENTE AL PAGO REALIZADO POR CONCEPTO DE: SERVICIOS ESPECIALES, EN CALIDAD DE ALGUACIL ORDINARIO DE LA SUPREMA CORTE DE JUSTICIA.  POR CENCEPTO DE NOTIFICACION DE  ACTOS DE ALGUACIL. SEGUN MEMO DCSA-M-000015-24.
</t>
  </si>
  <si>
    <t xml:space="preserve"> CORRESPONDIENTE AL PAGO REALIZADO POR CONCEPTO DE: LOS SERVICIOS ESPECIALES, EN CALIDAD DE ALGUACIL ORDINARIO DE LA SUPREMA CORTE DE JUSTICIA.  POR CENCEPTO DE NOTIFICACION DE  ACTOS DE ALGUACIL. SEGUN MEMO DJ-M-000223-24.
</t>
  </si>
  <si>
    <t xml:space="preserve"> CORRESPONDIENTE AL PAGO REALIZADO POR CONCEPTO DE: PUBLICIDAD TELEVISIVA, MEDIANTE LA COLOCACION E UN SPOT EN CADA EMISION DEL PROGRAMA MI VOZ PARA CRISTO, POR TELESISTEMA CANAL 11. CONTRATO BS-0002501-2024.  ABRIL 2024. PAGO 2/3.
</t>
  </si>
  <si>
    <t xml:space="preserve"> CORRESPONDIENTE AL PAGO REALIZADO POR CONCEPTO DE: PUBLICIDAD TELEVISIVA CONSISTENTE EN LA COLOCACION DE DOS CUÑAS  EN EL PROGRAMA CON MARCELO A TRAVEZ DEL CANAL 28 Y SUS ENLACES EXITO VISION Y TELECABLE DOMINICANO. CONTRATO BS-0002009-2024.  MARZO 2024.  PAGO 1/3.  NO EXISTE PAGO ANTERIOR.
</t>
  </si>
  <si>
    <t xml:space="preserve"> CORRESPONDIENTE AL PAGO REALIZADO POR CONCEPTO DE: PUBLICIDAD TELEVISIVA CONSISTENTE EN LA COLOCACION DE DOS CUÑAS  EN EL PROGRAMA CON MARCELO A TRAVEZ DEL CANAL 28 Y SUS ENLACES EXITO VISION Y TELECABLE DOMINICANO. CONTRATO BS-0002009-2024.  ABRIL 2024.  PAGO 2/3.
</t>
  </si>
  <si>
    <t xml:space="preserve"> CORRESPONDIENTE AL PAGO REALIZADO POR CONCEPTO DE: PUBLICIDAD TELEVISIVA MEDIANTE COLOCACION DE CUÑAS SEMANALES CON LA PUBLICACION DE SUS INFORMACIONES EN EL PROGRAMA DE PORTADA LATINA POR XTREMO CHANNEL. CONTRATO BS-0003277-2024.  ABRIL 2024.PAGO 1/3.  NO EXISTE PAGO ANTERIOR.
</t>
  </si>
  <si>
    <t xml:space="preserve"> CORRESPONDIENTE AL PAGO REALIZADO POR CONCEPTO DE:  CONTRATACION DE UN PUBLIREPORTAJE DOBLE PAGINA EN LA REVISTA MERCADO, EN SU EDICION ESPECIAL EMPRESAS MAS ADMIRADAS INSTITUCIONES GUBERNAMENTALES. SEGUN NO. DE ORDEN, 2021-00094 </t>
  </si>
  <si>
    <t xml:space="preserve"> CORRESPONDIENTE AL PAGO REALIZADO POR CONCEPTO DE:  PUBLICIDAD TELEVISIVA MEDIANTE LA COLOCACION DE DOS CUÑAS POR PENIEL Y CLICK BY MECHY PEREZ.   CONTRATO BS-0002445-2024. MARZO 2024.   PAGO 1/3.  NO EXISTE PAGO ANTERIOR.
</t>
  </si>
  <si>
    <t xml:space="preserve"> CORRESPONDIENTE AL PAGO REALIZADO POR CONCEPTO DE: PUBLICIDAD TELEVISIVA MEDIANTE LA COLOCACION DE DOS CUÑAS POR PENIEL Y CLICK BY MECHY PEREZ.   CONTRATO BS-0002445-2024. ABRIL 2024.  PAGO 2/3. 
</t>
  </si>
  <si>
    <t xml:space="preserve"> CORRESPONDIENTE AL PAGO REALIZADO POR CONCEPTO DE: PUBLICIDAD TELEVISIVA MEDIANTE LA COLOCACION DE CUÑAS POR EL CANAL GULOYA VISION.  ADEMAS DE LAS INICIATIVAS QUE LA INSTITUCION QUIERA IMPULSAR.  MARZO 2024. CONTRATO BS-0002087-2024.  PAGO 1/3.  NO EXISTE PAGO ANTERIOR.
</t>
  </si>
  <si>
    <t xml:space="preserve"> CORRESPONDIENTE AL PAGO REALIZADO POR CONCEPTO DE: PUBLICIDAD TELEVISIVA MEDIANTE LA COLOCACION DE CUÑAS POR EL CANAL GULOYA VISION.  ADEMAS DE LAS INICIATIVAS QUE LA INSTITUCION QUIERA IMPULSAR.  ABRIL 2024. CONTRATO BS-0002087-2024.  PAGO 2/3.  
</t>
  </si>
  <si>
    <t xml:space="preserve"> CORRESPONDIENTE AL PAGO REALIZADO POR CONCEPTO DE: PUBLICIDAD DIGITAL, APOYO Y DIFUSION DE INFORMACION INSTITUCIONAL MEDIANTE COLOCACION DE BANNER A TRAVES DE SUS TRES PORTALES MAS 3 CUÑAS POR PROGRAMA. ABRIL 2024 CONTRATO NO. BS-0001998-2024. PAGO 2/3
</t>
  </si>
  <si>
    <t xml:space="preserve"> CORRESPONDIENTE AL PAGO REALIZADO POR CONCEPTO DE: ADQUISICION DE EQUIPOS INFORMATICOS ASCES.  LOTE I: 40 LAPTOPS DELL LATITUD 3540, LOTE II: 3 TABLETAS APPLEIPAD, LOTE III: 10 HEADSET LOGITECH H151,  LOTE IV: 2 UNIDADES PORTATIL. CONTRATOS NO. BS-00005118-2024, 00005119-2024, 0000531-2024,0000537-2024. </t>
  </si>
  <si>
    <t xml:space="preserve"> CORRESPONDIENTE AL PAGO REALIZADO POR CONCEPTO DE: FACTURA OCP-FCR-00001837 POR CONCEPTO DE BOLETO AEREO A AMAURYS PEÑA Y SARAH MARIÑEZ, VIAJE A CIUDAD DE MEXICO, MEXICO  A LA REUNION DEL GRUPO REGIONAL PARA LAS AMERICAS DE LA COMISION   DE ESTUDIO 12 DEL UIT-T (GRCE12-AMR), DEL 19 AL 22 </t>
  </si>
  <si>
    <t xml:space="preserve"> CORRESPONDIENTE AL PAGO REALIZADO POR CONCEPTO DE: CONCEPTO DE BOLETO AEREO A HILDA POLANCO, VIAJE A CIUDAD DE PANAMA, PANAMA DEL 5 AL 11 DE MAYO 2024. A LA CELEBRACION DE LA JUNTA DIRECTIVA DE COMTELCA EN EL MARCO DEL EVENTO (LACNIC41).</t>
  </si>
  <si>
    <t xml:space="preserve"> CORRESPONDIENTE AL PAGO REALIZADO POR CONCEPTO DE:  FACTURA OCP-FCR-00001903  POR CONCEPTO DE BOLETO AEREO A CHRISTIAN VICTORIA, VIAJE A CIUDAD DE GINEBRA, SUIZA,  DEL 27 DE ABRIL AL 11 DE MAYO 2024.</t>
  </si>
  <si>
    <t xml:space="preserve"> CORRESPONDIENTE AL PAGO REALIZADO POR CONCEPTO DE:FACTURA OCP-FCR-00001945  POR CONCEPTO DE  BOLETO AEREO A BRYAN GUZMAN AMPARO ARANGO POR VIAJE A MONTEVIDEO, URUGUAY   DEL 8 AL 12  ABRIL 2024.  REUNION DE LOS GRUPOS DE  TRABAJO Y COMITE EJECUTIVO DE REGULATEL.</t>
  </si>
  <si>
    <t xml:space="preserve"> CORRESPONDIENTE AL PAGO REALIZADO POR CONCEPTO DE: FACTURA OCP-FCR-00001892  POR CONCEPTO DE  BOLETO AEREO A ALBERTO DELGADO, NANCY GARCIA Y RAFAEL SANCHEZ  POR VIAJE A MONTEVIDEO, URUGUAY  DEL 13 AL 20  ABRIL 2024.  43 REUNION DEL COMITE CONSULTIVO PERMANENTE II (CCP.II)</t>
  </si>
  <si>
    <t xml:space="preserve"> CORRESPONDIENTE AL PAGO REALIZADO POR CONCEPTO DE:  FINAL  DE FACTURA NCF B1500002168, ADQUISICION DE TONERES PARA LAS IMPRESORAS DEL INSTITUTO DOMINICANO DE LAS TELECOMUNICACIONES, LOTE DOS (2)   SEGUN CONTRATOS NO.   BS-0002521-2024. </t>
  </si>
  <si>
    <t xml:space="preserve"> CORRESPONDIENTE AL PAGO REALIZADO POR CONCEPTO DE: ADQUISICION DE TONERES PARA LAS IMPRESORAS DEL INSTITUTO DOMINICANO DE LAS TELECOMUNICACIONES, LOTE UNO (1)   SEGUN CONTRATOS NO.   BS-0002527-2024.</t>
  </si>
  <si>
    <t xml:space="preserve"> CORRESPONDIENTE AL PAGO REALIZADO POR CONCEPTO DE: PUBLICIDAD DIGITAL, MEDIANTE LA COLOCACION DE UN BANNER FIJO DE 300X250 PIXELES, ADEMAS DE NOTAS DE PRENSA EN EL PORTAL WWW.TUTILAPIA.COM. Y ASISTENCIA A EVENTOS DEL INDOTEL CON INVITACION PREVIA.  ABRIL 2024,  SEGUN CONTRATO NO. BS-0002068-2024. PAGO 2/3.</t>
  </si>
  <si>
    <t xml:space="preserve"> CORRESPONDIENTE AL PAGO REALIZADO POR CONCEPTO DE: SOLICITUD DE SERVICIOS DE BRILLADO, CRISTALIZADO DE PISOS Y SUMINISTRO E INSTALACION DE ZOCALOS DE PISO. SEGUN NO. DE ORDEN, 2024-00101</t>
  </si>
  <si>
    <t xml:space="preserve"> CORRESPONDIENTE AL PAGO REALIZADO POR CONCEPTO DE:  CONTRATACION DE UNA COMPAÑIA POR UN PERIODO DE 6 MESES PARA REALIZAR LOS SERVICIOS DE FUMIGACION PREVENTIVA, CONTRA TIPO DE PLAGAS Y DESINFECCION ANTI EL VIRUS COVID-19 DE LA INSTITUCION, NO.ORDEN, 2024-00019 MES DE ABRIL 2024, BS-0000448-2024. </t>
  </si>
  <si>
    <t xml:space="preserve"> CORRESPONDIENTE AL PAGO REALIZADO POR CONCEPTO DE:  PUBLICIDAD DIGITAL, MEDIANTE COLOCACION DE BANNER FLASH Y VIDEOS CON ENLACE A LA PAGINA DE LA INSTITUCION, EN EL PERIODICO DIGITAL SOL DEL ORIENTE. S/CONTRATO BS-0002458-2024. ABRIL  2024. PAGO 2/3.
</t>
  </si>
  <si>
    <t xml:space="preserve"> CORRESPONDIENTE AL PAGO REALIZADO POR CONCEPTO DE: PUBLICIDAD TELEVISIVA EN EL PROGRAMA RICARDO EN LOS DEPORTES, TRANSMITIDO A TRAVES DE XTREMO CHANNEL.  MES DE ABRIL 2024.  S/CONTRATO BS-0002007-2024. </t>
  </si>
  <si>
    <t xml:space="preserve"> CORRESPONDIENTE AL PAGO REALIZADO POR CONCEPTO DE: PUBLICIDAD TELEVISIVA, EN EL PROGRAMA DETRAS DE LA NOTICIA, DE LUNES A VIERNES, POR TELEUNION CANAL 16, MES DE ABRIL 2024.  CONTRATO NO. BS-0003133-2024.  PAGO 1/3.  NO EXISTE PAGO ANTERIOR.
</t>
  </si>
  <si>
    <t xml:space="preserve"> CORRESPONDIENTE AL PAGO REALIZADO POR CONCEPTO DE: PUBLICIDAD EN EL PROGRAMA EL PODER DE LA TARDE, TRANSMITIDO POR TELERADIO AMERICA, CANAL 45, MES DE ABRIL DEL 2024. SEGUN CONTRATO NO.BS-0002538-2024.  PAGO 2/3. 
</t>
  </si>
  <si>
    <t xml:space="preserve"> CORRESPONDIENTE AL PAGO REALIZADO POR CONCEPTO DE:  PUBLICIDAD DE RADIO MEDIANTE LA COLOCACION DE PUBLICIDAD DE INDOTEL, PROGRAMA RADIAL UNA VOZ, TRANSMITIDO EN AURORA 89.9 F.M Y REDES SOCIALES.  ABRIL 2024, CONTRATO BS-0001991-2024. PAGO 2/3.
</t>
  </si>
  <si>
    <t xml:space="preserve"> CORRESPONDIENTE AL PAGO REALIZADO POR CONCEPTO DE: PUBLICIDAD RADIAL MEDIANTE LA COLOCACION DE CUÑAS EN LA PROGRAMACION REGULAR PURA 97.1 FM. ABRIL 2024. CONTRATO BS-0002625-2024, PAGO 2/3.
</t>
  </si>
  <si>
    <t xml:space="preserve"> CORRESPONDIENTE AL PAGO REALIZADO POR CONCEPTO DE: SERVICIO DE  MANTENIMIENTO Y SOPORTE TECNICO DE GAZELLA OFFICE DEL SISTEMA FINANCIERO CONTABLE, CORRESPONDIENTE AL  MES DE MAYO 2024, BS-0015589-2023 </t>
  </si>
  <si>
    <t xml:space="preserve"> CORRESPONDIENTE AL PAGO REALIZADO POR CONCEPTO DE:  PUBLICIDAD RADIAL MEDIANTE LA COLOCACION DE CUÑA EN EL CAMBIO DE HORA POR RADIO IDEAL 99.5 FM. MARZO 2024.  CONTRATO BS-0002610-2024.   PAGO 1/3.  NO EXISTE PAGO ANTERIOR.
</t>
  </si>
  <si>
    <t xml:space="preserve"> CORRESPONDIENTE AL PAGO REALIZADO POR CONCEPTO DE: PUBLICIDAD RADIAL MEDIANTE LA COLOCACION DE CUÑA EN EL CAMBIO DE HORA POR RADIO IDEAL 99.5 FM.  ABRIL  2024.  CONTRATO BS-0002610-2024.   PAGO 2/3.  
</t>
  </si>
  <si>
    <t xml:space="preserve"> CORRESPONDIENTE AL PAGO REALIZADO POR CONCEPTO DE: PUBLICIDAD DIGITAL MEDIANTE COLOCACION DE BANNER EN EL MEDIO RZNOTICIAS.COM.DO MAS PUBLICACION DE NOTAS DE PRENSA DE LA INSTITUCION.  CONTRATO BS-0003166-2024.  ABRIL 2024.  PAGO 1/3.  NO EXISTE PAGO ANTERIOR.
</t>
  </si>
  <si>
    <t xml:space="preserve"> CORRESPONDIENTE AL PAGO REALIZADO POR CONCEPTO DE: COMPRA DE PILAS AAA PARA USO DE LA INSTITUCION, TRIMESTRE ABRIL - JUNIO 2024 SEGUN NO. DE ORDEN, 2024-00105 </t>
  </si>
  <si>
    <t xml:space="preserve"> CORRESPONDIENTE AL PAGO REALIZADO POR CONCEPTO DE:  COMPRA DE HERRAMIENTAS Y MATERIALES DE REDES PARA USO DE LA INSTITUCION. SEGUN NO. DE ORDEN, 2024-00082</t>
  </si>
  <si>
    <t xml:space="preserve"> CORRESPONDIENTE AL PAGO REALIZADO POR CONCEPTO DE: OLICITUD DE COMPRA DE 6 PERFORADORAS PARA USO DE LA INSTITUCION. SEGUN NO. DE ORDEN, 2024-00118 </t>
  </si>
  <si>
    <t xml:space="preserve"> CORRESPONDIENTE AL PAGO REALIZADO POR CONCEPTO DE: PUBLICIDAD DIGITAL, MEDIANTE BANNER EN VIDEOS, CUÑA EN EPISODIO, EN EL PODCAST TRAS EL TELON, Y TRANSMISION EN TV NACIONAL A TRAVES DE VTV CANAL 32. ABRIL 2024, CONTRATO NO BS-0002548-2024. PAGO 2/3.  
</t>
  </si>
  <si>
    <t xml:space="preserve"> CORRESPONDIENTE AL PAGO REALIZADO POR CONCEPTO DE: REPARACION PARA EL AUTOBUS MITSUBISHI FUSO, PLACA I-007469 COLOR BLANCO / CREMA AÑO 2011 CHASIS BE637GF10036 DE LA INSTITUCION. SEGUN NO. DE ORDEN, 2024-00110.</t>
  </si>
  <si>
    <t xml:space="preserve"> CORRESPONDIENTE AL PAGO REALIZADO POR CONCEPTO DE:  CORRESPONDIENTE A PUBLICIDAD TELEVISIVA CONSISTENTE EN LA PUBLICACION DE 3 CUÑAS EN EL PROGRAMA LA NOCHE AL DIA CANAL 36 EN CLARO TV Y EL PORTAL WWW.BAJOTECHO.TV.  CONTRATO BS-0003645-2024.  MARZO 2024. PAGO 1/3.  NO EXISTE PAGO ANTERIOR.
</t>
  </si>
  <si>
    <t xml:space="preserve"> CORRESPONDIENTE AL PAGO REALIZADO POR CONCEPTO DE: PUBLICIDAD TELEVISIVA CONSISTENTE EN LA PUBLICACION DE 3 CUÑAS EN EL PROGRAMA LA NOCHE AL DIA CANAL 36 EN CLARO TV Y EL PORTAL WWW.BAJOTECHO.TV.  CONTRATO BS-0003645-2024.  ABRIL 2024. PAGO 2/3. 
</t>
  </si>
  <si>
    <t xml:space="preserve"> CORRESPONDIENTE AL PAGO REALIZADO POR CONCEPTO DE: PUBLICIDAD TELEVISIVA Y DIGITAL MEDIANTE LA COLOCACION DE UN SPOT DIARIO EN EL ESPACIO TELEVISIVO TELERADIO Y REDES SOCIALES. CONTATO BS-0003245-2024.  ABRIL 2024.   PAGO 1/3.  NO EXISTE PAGO ANTERIOR.
</t>
  </si>
  <si>
    <t xml:space="preserve"> CORRESPONDIENTE AL PAGO REALIZADO POR CONCEPTO DE: PUBLICIDAD RADIAL EN EL PROGRAMA AUDIENCIA PUBLICA TRANSMITIDO A TRAVES DE HIJB 830 AM.  ABRIL 2024. CONTRATO BS-0002011-2024.  PAGO 2/3.
</t>
  </si>
  <si>
    <t xml:space="preserve"> CORRESPONDIENTE AL PAGO REALIZADO POR CONCEPTO DE: LOS SERVICIOS PRESTADOS EN SU CALIDAD DE ABOGADO Y NOTARIO PUBLICO, CONSISTENTE EN LEGALIZACIONES NOTARIALES SOBRE CONTRATOS Y ACTOS ENTRE INDOTEL Y PARTICULARES. MEMO DJ-M-000198-24.
</t>
  </si>
  <si>
    <t xml:space="preserve"> CORRESPONDIENTE AL PAGO REALIZADO POR CONCEPTO DE: PUBLICIDAD DIGITAL Y RADIAL EN EL PROGRAMA SABATINO EXTREMO DIGITAL.COM, ADEMAS TODAS LAS REDES SOCIALES Y EN EL PROGRAMA RAYOS X.   MARZO 2024.  CONTRATO BS-0002451-2024.  PAGO 1/3.  NO EXISTE PAGO ANTERIOR.
</t>
  </si>
  <si>
    <t xml:space="preserve"> CORRESPONDIENTE AL PAGO REALIZADO POR CONCEPTO DE: PUBLICIDAD DIGITAL Y RADIAL EN EL PROGRAMA SABATINO EXTREMO DIGITAL.COM, ADEMAS TODAS LAS REDES SOCIALES Y EN EL PROGRAMA RAYOS X.   ABRIL 2024.  CONTRATO BS-0002451-2024.  PAGO 2/3. 
</t>
  </si>
  <si>
    <t xml:space="preserve"> CORRESPONDIENTE AL PAGO REALIZADO POR CONCEPTO DE: PUBLICIDAD DIGITAL MEDIANTE COLOCACION DE PORTADAS DE TODAS LAS NOTAS SUMINISTRADAS POR INDOTEL EN EL PERIODICO DIGITAL CALIBRANDO LA ACTUALIDAD.NET.  ABRIL 2024, CONTRATO NO. BS-0002454-2024. PAGO 2/3.
</t>
  </si>
  <si>
    <t xml:space="preserve"> CORRESPONDIENTE AL PAGO REALIZADO POR CONCEPTO DE:  MANTENIMIENTO DE LOS 285,000 KMS, PARA EL AUTOBUS MITSUBISHI FUSO, PLACA I-007469, COLOR BLANCO/CREMA,AÑO 2011, CHASIS BE637GF10036. SEGUN ORDEN DE COMPRA NO.2024-00109. </t>
  </si>
  <si>
    <t xml:space="preserve"> CORRESPONDIENTE AL PAGO REALIZADO POR CONCEPTO DE: CAPACITACION Y CERTIFICACION COMPTIA SECURITY DE LOS COLABORADORES: SANDRA PATRICIA HERRERA, NIDSON  POLANCO MERETTE, YONMY E. RODRIGUEZ, CARLOS YEPEZ, NAYELY V. SEVERINO Y CRISMEYLIN P. POLANCO, SEGUN MEMORANDUM RH-M-000465-24.
</t>
  </si>
  <si>
    <t xml:space="preserve"> CORRESPONDIENTE AL PAGO REALIZADO POR CONCEPTO DE:  LA POLIZA NO. 2-2-109-0013729, SEGURO ASISTENCIA FUNERARIA COLECTIVO PARA EMPLEADOS, COMPRENDIDO EN EL PERIODO 01/04/2024  HASTA EL 30/04/2024. 
*93</t>
  </si>
  <si>
    <t xml:space="preserve"> CORRESPONDIENTE AL PAGO REALIZADO POR CONCEPTO DE: LA POLIZA NO. 2-2-102-0013723, SEGURO COLECTIVO DE VIDA PARA EMPLEADOS, COMPRENDIDO EN EL PERIODO 01/04/2024  HASTA EL 30/04/2024.  </t>
  </si>
  <si>
    <t xml:space="preserve"> CORRESPONDIENTE AL PAGO REALIZADO POR CONCEPTO DE:  LA POLIZA NO. 2-2-109-0013729, SEGURO ASISTENCIA FUNERARIA COLECTIVO PARA EMPLEADOS, COMPRENDIDO EN EL PERIODO 01/05/2024  HASTA EL 31/05/2024. 
</t>
  </si>
  <si>
    <t xml:space="preserve"> CORRESPONDIENTE AL PAGO REALIZADO POR CONCEPTO DE: LA POLIZA NO. 2-2-102-0013723, SEGURO COLECTIVO DE VIDA PARA EMPLEADOS, COMPRENDIDO EN EL PERIODO 01/05/2024  HASTA EL 31/05/2024. 8</t>
  </si>
  <si>
    <t xml:space="preserve"> CORRESPONDIENTE AL PAGO REALIZADO POR CONCEPTO DE: PUBLICIDAD RADIAL MEDIANTE COLOCACION DE CUÑAS EN EL RPOGRAMA QUE ESTA PASANDO TRANSMITIDO POR HIJB, EMISORA DEL GRUPO CORRIPIO Y REDES SOCIALES. ABRIL 2024. CONTRATO BS-0002003-2024.  PAGO 2/3.
</t>
  </si>
  <si>
    <t xml:space="preserve"> CORRESPONDIENTE AL PAGO REALIZADO POR CONCEPTO DE: PUBLICIDAD TELEVISIVA, MEDIANTE LA COLOCACION DE DOS CUÑAS EN EL PROGRAMA RESUMEN SEMANAL DE NOTICIAS POR XTREMO CHANNEL, EN LOS CANALES: CLARO DIGITAL 71, 71 DE TRICOM, 40 DE ASTER, ACTIVA 71 Y ALTICE 71.  CONTRATO BS-0002450-2024.  ABRIL 2024.  PAGO 2/3.
</t>
  </si>
  <si>
    <t xml:space="preserve"> CORRESPONDIENTE AL PAGO REALIZADO POR CONCEPTO DE: PUBLICIDAD TELEVISIVA EN EL PROGRAMA FUERA DE RECORD CON ELVIS LIMA, POR LOS CANALES 31 DE CLARO, 33 DE ASTER, 33 DE ALTICE Y 10 DE WIND. PAGO 2/3  ABRIL 2024.  CONTRATO BS-0002488-2024.
</t>
  </si>
  <si>
    <t xml:space="preserve"> CORRESPONDIENTE AL PAGO REALIZADO POR CONCEPTO DE: PUBLICIDAD TELEVISIVA MEDIANTE LA COLOCACION DE CUÑAS EN EL PROGRAMA OPINION MATINAL, TRANSMITIDO POR CINE VISION, CANAL 9 Y REDES SOCIALES. ABRIL 2024. CONTRATO BS-0002040-2024.  PAGO 2/3. 
</t>
  </si>
  <si>
    <t xml:space="preserve"> CORRESPONDIENTE AL PAGO REALIZADO POR CONCEPTO DE: PUBLICIDAD RADIAL DE 3 CUÑAS EN SUS TRES PROGAMAS, MES DE ABRIL 2024.  SEGUN NO. DE CONTRATO BS-00002013-2024. PAGO 2/3.
</t>
  </si>
  <si>
    <t xml:space="preserve"> CORRESPONDIENTE AL PAGO REALIZADO POR CONCEPTO DE: COMPRA DE INSUMOS DE PAPEL HIGIENICOS PARA EL PERIODO TRIMESTRAL ABRIL- JUNIO 2024. SEGUN NO. DE ORDEN, 2024-00121 MONTO RD</t>
  </si>
  <si>
    <t xml:space="preserve"> CORRESPONDIENTE AL PAGO REALIZADO POR CONCEPTO DE: PUBLICIDAD RADIAL EN LA REVISTA RADIAL APUNTES, CON SUSANA FLETE Y DANNIRA CAMINERO TRANSMITIDO POR LA NOTA 95.7, MES DE ABRIL 2024, CONTRATO NO.BS-0002446-2024. PAGO 2/3. 
</t>
  </si>
  <si>
    <t xml:space="preserve"> CORRESPONDIENTE AL PAGO REALIZADO POR CONCEPTO DE:  SERVICIOS DE MANTENIMIENTOS DE ASCENSOR PRINCIPAL Y ASCENSOR DE CARGA UBICADOS EN EL CENTRO DE  INDOTEL, CORRESPONDIENTE AL MES ABRIL 2024, SEGUN CONTRATO NO.BS-0000624-2024.
</t>
  </si>
  <si>
    <t xml:space="preserve"> CORRESPONDIENTE AL PAGO REALIZADO POR CONCEPTO DE: PUBLICIDAD TELEVISIVA, MEDIANTE LA COLOCACION DE PAUTAS EN LA PROGRAMACION REGULAR  DEL CANAL TELEESTE, CANAL 12. Y FACEBOOK LIVE.CONTRATO BS-0002531-2024.   ABRIL  2024.  PAGO 2/3.
</t>
  </si>
  <si>
    <t xml:space="preserve"> CORRESPONDIENTE AL PAGO REALIZADO POR CONCEPTO DE: PUBLICIDAD DIGITAL EN EL PERIODICO DIGITAL PARAMETRO NACIONAL, MEDIANTE LA COLOCACION DE UN BANNER. MARZO 2024. CONTRATO BS-0002443-2024.   PAGO 1/3.  NO EXISTE PAGO ANTERIOR.
</t>
  </si>
  <si>
    <t xml:space="preserve"> CORRESPONDIENTE AL PAGO REALIZADO POR CONCEPTO DE: PUBLICIDAD DIGITAL EN EL PERIODICO DIGITAL PARAMETRO NACIONAL, MEDIANTE LA COLOCACION DE UN BANNER. ABRIL 2024. CONTRATO BS-0002443-2024.   PAGO 2/3.</t>
  </si>
  <si>
    <t xml:space="preserve"> CORRESPONDIENTE AL PAGO REALIZADO POR CONCEPTO DE: ALQUILER DE  INMUEBLE UBICADO EN LA CALLE EL RETIRO NO. 23, ENSANCHE PARAISO, SANTO DOMINGO, PARA SER UTILIZADO COMO PARQUEO PARA LOS COLABORADORES DEL INDOTEL,  SEGUN CONTRATO NO.BS-0015300-2023, CORRESP. AL MES DE MAYO 2024. </t>
  </si>
  <si>
    <t xml:space="preserve"> CORRESPONDIENTE AL PAGO REALIZADO POR CONCEPTO DE:  SOLICITUD DE MANTENIMIENTO DE 10 IMPRESORAS PARA USO DE LA INSTITUCION. SEGUN NO. DE ORDEN, 2024-00053 </t>
  </si>
  <si>
    <t xml:space="preserve"> CORRESPONDIENTE AL PAGO REALIZADO POR CONCEPTO DE:  FACTURA NO.239660880, CORRESPONDIENTE A  SERVICIO ACCESO AL INTERNET 30 MB PARA EL CENTRO ITLA - CIUDAD DE MONTE PLATA  CUENTA  NO.78524760-001, CORRESPONDIENTE AL MES DE ABRIL  2024.</t>
  </si>
  <si>
    <t xml:space="preserve"> CORRESPONDIENTE AL PAGO REALIZADO POR CONCEPTO DE:  FACTURA NO. 239657446, NCF:B1500003132, POR SERVICIO  DE DATOS SMEGER (MONITOREO DEL ESPECTRO RADIOLECTRICO)  CUENTA NO.54246864-001  CORRESPONDIENTE AL  MES DE  2024.ABRIL</t>
  </si>
  <si>
    <t xml:space="preserve"> CORRESPONDIENTE AL PAGO REALIZADO POR CONCEPTO DE: PAGO DE FACTURA NO. 239663213 NCF: B1500003129 POR  SERVICIO  DE VOZ Y DATOS EQUIPO DRIVE TEST (DIRECCION DE FISCALIZACION)  CUENTA NO.98702655-001   CORRESPONDIENTE AL  MES DE ABRIL 2024. </t>
  </si>
  <si>
    <t xml:space="preserve"> CORRESPONDIENTE AL PAGO REALIZADO POR CONCEPTO DE: SERVICIO DE LAVADO POR UN PERIODO DE 6 MESES PARA LA FLOTILLA DE LOS VEHICULOS DE LA INSTITUCION, NO.ORDEN 2022-00030, BS-0014462-2023, CORRESPONDIENTE AL MES DE ABRIL 2024 </t>
  </si>
  <si>
    <t xml:space="preserve"> CORRESPONDIENTE AL PAGO REALIZADO POR CONCEPTO DE: CAPACITACION MAESTRIA EN DERECHO LABORAL Y EL SISTEMA DOMINICANO DE SEGURIDAD SOCIAL PARA KENDRY EVANGELISTA CUETO MEDINA SEGUN MEMO RH-M-000475-24         </t>
  </si>
  <si>
    <t xml:space="preserve"> CORRESPONDIENTE AL PAGO REALIZADO POR CONCEPTO DE: CAPACITACION MAESTRIA EN DERECHO LABORAL Y EL SISTEMA DOMINICANO DE SEGURIDAD SOCIAL PARA FRANKLIN AUGUSTO CUETO RAMIREZ SEGUN MEMO RH-M-000473-24.
   </t>
  </si>
  <si>
    <t xml:space="preserve"> CORRESPONDIENTE AL PAGO REALIZADO POR CONCEPTO DE: CAPACITACION MAESTRIA EN DERECHO LABORAL Y EL SISTEMA DOMINICANO DE SEGURIDAD SOCIAL PARA FATIMA GONZALEZ RODRIGUEZ SEGUN MEMO RH-M-000475-24
    </t>
  </si>
  <si>
    <t xml:space="preserve"> CORRESPONDIENTE AL PAGO REALIZADO POR CONCEPTO DE: CAPACITACION MAESTRIA EN DERECHO INMOBILIARIO Y REGISTRAL DEL COLABORADOR GONZALO JAVIER ROMERO ASTACIO, SEGUN MEMORANDUM RH-M-000471-24.</t>
  </si>
  <si>
    <t xml:space="preserve"> CORRESPONDIENTE AL PAGO REALIZADO POR CONCEPTO DE: MANTENIMIENTO DE LOS 280,000 KM, DEL VEHICULO NISSAN URVAN, PLACA I-080831, COLOR BLANCO, AÑO 2018, CHASIS JN1TC2E26Z0014812. SEGUN NO. DE ORDEN, 2024-00102.</t>
  </si>
  <si>
    <t xml:space="preserve"> CORRESPONDIENTE AL PAGO REALIZADO POR CONCEPTO DE: PUBLICIDAD TELEVISIVA EN EL PROGRAMA PUNTO DE EQUILIBRIO TRANSMITIDO POR TELE IMPACTO CANALES 22 DE ALTICE Y 52 DE CLARO, MIA TV, INFO TDN CANAL 73 DE ALTICE, VISION NOTICIAS, ENTRE OTROS. CONTATO BS-0002008-2024.   ABRIL 2024.  PAGO 2/3.
</t>
  </si>
  <si>
    <t xml:space="preserve"> CORRESPONDIENTE AL PAGO REALIZADO POR CONCEPTO DE:  LA FACTURA NO.2024-26-0000417798, CORRESPONDIENTE A LOS SERVICIOS DE INTERNET REDES WIFI/OMSA   CUENTA NO.639748, FECHA 20/04/2024. </t>
  </si>
  <si>
    <t xml:space="preserve">OCP-FCR-00001837 </t>
  </si>
  <si>
    <t>OCP-FCR-00001903</t>
  </si>
  <si>
    <t>LACNIC4</t>
  </si>
  <si>
    <t>OCP-FCR-00001914</t>
  </si>
  <si>
    <t>OCP-FCR-00001939</t>
  </si>
  <si>
    <t xml:space="preserve"> CORRESPONDIENTE AL PAGO REALIZADO POR CONCEPTO DE: FACTURA OCP-FCR-00001914 POR CONCEPTO DE  BOLETO AEREO A MOISES ORTIZ POR VIAJE A PANAMA,  PANAMA DEL 5 AL 11 DE MAYO 2024.   REUNION DE LACNIC 41.</t>
  </si>
  <si>
    <t xml:space="preserve"> CORRESPONDIENTE AL PAGO REALIZADO POR CONCEPTO DE: FACTURA OCP-FCR-00001939  POR CONCEPTO DE  BOLETO AEREO A JAVIER GARCIA POR VIAJE A GINEBRA, SUIZA  DEL 13 AL 27 ABRIL 2024.   REUNION DE LA COMISION DE ESTUDIO I DE LA UIT-D.</t>
  </si>
  <si>
    <t>OCP-FCR-00001945</t>
  </si>
  <si>
    <t xml:space="preserve">OCP-FCR-00001892 </t>
  </si>
  <si>
    <t xml:space="preserve">                      RELACIÓN DE PAGOS A PROVEEDORES AL 31 DE 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</si>
</sst>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_-* #,##0.00_-;\-* #,##0.00_-;_-* &quot;-&quot;??_-;_-@_-"/>
    <numFmt numFmtId="166" formatCode="_-[$$-1C0A]* #,##0.00_-;\-[$$-1C0A]* #,##0.00_-;_-[$$-1C0A]* &quot;-&quot;??_-;_-@_-"/>
    <numFmt numFmtId="167" formatCode="#,##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67">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0" fontId="0" fillId="0" borderId="0" xfId="0"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167" fontId="31" fillId="0" borderId="0" xfId="0" applyNumberFormat="1"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14" fontId="15" fillId="2" borderId="0" xfId="0" applyNumberFormat="1" applyFont="1" applyFill="1"/>
    <xf numFmtId="0" fontId="31" fillId="0" borderId="4"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vertical="center"/>
    </xf>
    <xf numFmtId="165" fontId="0" fillId="2" borderId="0" xfId="0" applyNumberFormat="1" applyFill="1" applyAlignment="1">
      <alignment vertical="center"/>
    </xf>
    <xf numFmtId="0" fontId="0" fillId="0" borderId="3" xfId="0" quotePrefix="1" applyBorder="1" applyAlignment="1">
      <alignment horizontal="center" vertical="center" wrapText="1"/>
    </xf>
    <xf numFmtId="0" fontId="0" fillId="0" borderId="1" xfId="0" quotePrefix="1" applyBorder="1" applyAlignment="1">
      <alignment horizontal="center" vertical="center" wrapText="1"/>
    </xf>
    <xf numFmtId="165" fontId="15" fillId="2" borderId="0" xfId="1" applyFont="1" applyFill="1" applyBorder="1" applyAlignment="1">
      <alignment horizontal="center"/>
    </xf>
    <xf numFmtId="165" fontId="31" fillId="0" borderId="0" xfId="1" applyFont="1" applyAlignment="1">
      <alignment horizontal="center" vertical="center"/>
    </xf>
    <xf numFmtId="0" fontId="31" fillId="0" borderId="15" xfId="0" applyFont="1" applyBorder="1" applyAlignment="1">
      <alignment horizontal="left" vertical="center"/>
    </xf>
    <xf numFmtId="0" fontId="31" fillId="0" borderId="14" xfId="0" applyFont="1" applyBorder="1" applyAlignment="1">
      <alignment horizontal="left" vertical="center" wrapText="1"/>
    </xf>
    <xf numFmtId="0" fontId="0" fillId="0" borderId="16" xfId="0" applyBorder="1" applyAlignment="1" applyProtection="1">
      <alignment vertical="center"/>
      <protection locked="0"/>
    </xf>
    <xf numFmtId="0" fontId="24" fillId="0" borderId="17" xfId="0" applyFont="1" applyBorder="1" applyAlignment="1">
      <alignment horizontal="left" vertical="center" wrapText="1"/>
    </xf>
    <xf numFmtId="165" fontId="2" fillId="0" borderId="17" xfId="1" applyFont="1" applyBorder="1" applyAlignment="1">
      <alignment horizontal="center" vertical="center"/>
    </xf>
    <xf numFmtId="167" fontId="2" fillId="0" borderId="17" xfId="0" applyNumberFormat="1" applyFont="1" applyBorder="1" applyAlignment="1" applyProtection="1">
      <alignment horizontal="center" vertical="center"/>
      <protection locked="0"/>
    </xf>
    <xf numFmtId="0" fontId="30" fillId="0" borderId="18" xfId="0" applyFont="1" applyBorder="1" applyAlignment="1">
      <alignment vertical="center"/>
    </xf>
    <xf numFmtId="0" fontId="31" fillId="0" borderId="2" xfId="0" applyFont="1" applyBorder="1" applyAlignment="1">
      <alignment horizontal="left" vertical="center"/>
    </xf>
    <xf numFmtId="0" fontId="31" fillId="0" borderId="3" xfId="0" applyFont="1" applyBorder="1" applyAlignment="1">
      <alignment horizontal="left" vertical="center" wrapText="1"/>
    </xf>
    <xf numFmtId="0" fontId="31" fillId="0" borderId="19" xfId="0" applyFont="1" applyBorder="1" applyAlignment="1">
      <alignment horizontal="left" vertical="center"/>
    </xf>
    <xf numFmtId="0" fontId="31" fillId="0" borderId="1" xfId="0" applyFont="1" applyBorder="1" applyAlignment="1">
      <alignment horizontal="left" vertical="center" wrapText="1"/>
    </xf>
    <xf numFmtId="0" fontId="31" fillId="0" borderId="3" xfId="0" applyFont="1" applyBorder="1" applyAlignment="1">
      <alignment horizontal="center" vertical="center" wrapText="1"/>
    </xf>
    <xf numFmtId="167" fontId="31" fillId="0" borderId="3" xfId="0" applyNumberFormat="1" applyFont="1" applyBorder="1" applyAlignment="1">
      <alignment horizontal="center" vertical="center"/>
    </xf>
    <xf numFmtId="0" fontId="31" fillId="0" borderId="1" xfId="0" applyFont="1" applyBorder="1" applyAlignment="1">
      <alignment horizontal="center" vertical="center" wrapText="1"/>
    </xf>
    <xf numFmtId="167" fontId="31" fillId="0" borderId="1" xfId="0" applyNumberFormat="1" applyFont="1" applyBorder="1" applyAlignment="1">
      <alignment horizontal="center" vertical="center"/>
    </xf>
    <xf numFmtId="0" fontId="31" fillId="0" borderId="14" xfId="0" applyFont="1" applyBorder="1" applyAlignment="1">
      <alignment horizontal="center" vertical="center" wrapText="1"/>
    </xf>
    <xf numFmtId="167" fontId="31" fillId="0" borderId="14" xfId="0" applyNumberFormat="1" applyFont="1" applyBorder="1" applyAlignment="1">
      <alignment horizontal="center" vertical="center"/>
    </xf>
    <xf numFmtId="0" fontId="2" fillId="0" borderId="17" xfId="0" applyFont="1" applyBorder="1" applyAlignment="1" applyProtection="1">
      <alignment horizontal="center" vertical="center"/>
      <protection locked="0"/>
    </xf>
    <xf numFmtId="165" fontId="2" fillId="0" borderId="17" xfId="1" applyFont="1" applyBorder="1" applyAlignment="1" applyProtection="1">
      <alignment horizontal="center" vertical="center"/>
      <protection locked="0"/>
    </xf>
    <xf numFmtId="0" fontId="0" fillId="0" borderId="0" xfId="0" applyAlignment="1">
      <alignment horizontal="center"/>
    </xf>
    <xf numFmtId="0" fontId="31" fillId="0" borderId="0" xfId="0" applyFont="1" applyAlignment="1">
      <alignment horizontal="center" vertical="center"/>
    </xf>
    <xf numFmtId="14" fontId="31" fillId="0" borderId="0" xfId="0" applyNumberFormat="1" applyFont="1" applyAlignment="1">
      <alignment horizontal="center" vertical="center"/>
    </xf>
    <xf numFmtId="14" fontId="29" fillId="2" borderId="0" xfId="0" applyNumberFormat="1" applyFont="1" applyFill="1" applyAlignment="1">
      <alignment horizontal="center" vertical="center"/>
    </xf>
    <xf numFmtId="0" fontId="0" fillId="2" borderId="0" xfId="0" applyFill="1" applyAlignment="1" applyProtection="1">
      <alignment horizontal="center" vertical="center"/>
      <protection locked="0"/>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vertical="center" wrapText="1"/>
    </xf>
    <xf numFmtId="0" fontId="14" fillId="6" borderId="9" xfId="0" applyFont="1" applyFill="1" applyBorder="1" applyAlignment="1">
      <alignment vertical="center" wrapText="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2900363</xdr:colOff>
      <xdr:row>4</xdr:row>
      <xdr:rowOff>78188</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94</xdr:row>
      <xdr:rowOff>0</xdr:rowOff>
    </xdr:from>
    <xdr:to>
      <xdr:col>1</xdr:col>
      <xdr:colOff>7296150</xdr:colOff>
      <xdr:row>94</xdr:row>
      <xdr:rowOff>9525</xdr:rowOff>
    </xdr:to>
    <xdr:cxnSp macro="">
      <xdr:nvCxnSpPr>
        <xdr:cNvPr id="3" name="Conector recto 2">
          <a:extLst>
            <a:ext uri="{FF2B5EF4-FFF2-40B4-BE49-F238E27FC236}">
              <a16:creationId xmlns:a16="http://schemas.microsoft.com/office/drawing/2014/main"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205</xdr:row>
      <xdr:rowOff>180975</xdr:rowOff>
    </xdr:from>
    <xdr:to>
      <xdr:col>0</xdr:col>
      <xdr:colOff>7296150</xdr:colOff>
      <xdr:row>206</xdr:row>
      <xdr:rowOff>9525</xdr:rowOff>
    </xdr:to>
    <xdr:cxnSp macro="">
      <xdr:nvCxnSpPr>
        <xdr:cNvPr id="4" name="Conector recto 3">
          <a:extLst>
            <a:ext uri="{FF2B5EF4-FFF2-40B4-BE49-F238E27FC236}">
              <a16:creationId xmlns:a16="http://schemas.microsoft.com/office/drawing/2014/main" id="{00000000-0008-0000-0400-000004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205</xdr:row>
      <xdr:rowOff>180975</xdr:rowOff>
    </xdr:from>
    <xdr:to>
      <xdr:col>7</xdr:col>
      <xdr:colOff>200025</xdr:colOff>
      <xdr:row>206</xdr:row>
      <xdr:rowOff>0</xdr:rowOff>
    </xdr:to>
    <xdr:cxnSp macro="">
      <xdr:nvCxnSpPr>
        <xdr:cNvPr id="5" name="Conector recto 4">
          <a:extLst>
            <a:ext uri="{FF2B5EF4-FFF2-40B4-BE49-F238E27FC236}">
              <a16:creationId xmlns:a16="http://schemas.microsoft.com/office/drawing/2014/main" id="{00000000-0008-0000-0400-000005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205</xdr:row>
      <xdr:rowOff>180975</xdr:rowOff>
    </xdr:from>
    <xdr:to>
      <xdr:col>1</xdr:col>
      <xdr:colOff>1455022</xdr:colOff>
      <xdr:row>206</xdr:row>
      <xdr:rowOff>0</xdr:rowOff>
    </xdr:to>
    <xdr:cxnSp macro="">
      <xdr:nvCxnSpPr>
        <xdr:cNvPr id="6" name="Conector recto 5">
          <a:extLst>
            <a:ext uri="{FF2B5EF4-FFF2-40B4-BE49-F238E27FC236}">
              <a16:creationId xmlns:a16="http://schemas.microsoft.com/office/drawing/2014/main" id="{00000000-0008-0000-0400-000006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27" t="s">
        <v>19</v>
      </c>
      <c r="C5" s="127"/>
      <c r="D5" s="127"/>
      <c r="E5" s="127"/>
      <c r="F5" s="127"/>
      <c r="G5" s="127"/>
      <c r="H5" s="127"/>
      <c r="I5" s="127"/>
      <c r="J5" s="127"/>
    </row>
    <row r="6" spans="2:10" x14ac:dyDescent="0.25">
      <c r="B6" s="4"/>
    </row>
    <row r="7" spans="2:10" ht="15.75" thickBot="1" x14ac:dyDescent="0.3"/>
    <row r="8" spans="2:10" s="2" customFormat="1" x14ac:dyDescent="0.25">
      <c r="B8" s="133" t="s">
        <v>1</v>
      </c>
      <c r="C8" s="129" t="s">
        <v>0</v>
      </c>
      <c r="D8" s="131" t="s">
        <v>2</v>
      </c>
      <c r="E8" s="129" t="s">
        <v>3</v>
      </c>
      <c r="F8" s="129" t="s">
        <v>4</v>
      </c>
      <c r="G8" s="129" t="s">
        <v>7</v>
      </c>
      <c r="H8" s="135" t="s">
        <v>5</v>
      </c>
      <c r="I8" s="135" t="s">
        <v>6</v>
      </c>
      <c r="J8" s="137" t="s">
        <v>8</v>
      </c>
    </row>
    <row r="9" spans="2:10" s="2" customFormat="1" ht="15.75" thickBot="1" x14ac:dyDescent="0.3">
      <c r="B9" s="134"/>
      <c r="C9" s="130"/>
      <c r="D9" s="132"/>
      <c r="E9" s="130"/>
      <c r="F9" s="130"/>
      <c r="G9" s="130"/>
      <c r="H9" s="136"/>
      <c r="I9" s="136"/>
      <c r="J9" s="138"/>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43.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57"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28" t="s">
        <v>12</v>
      </c>
      <c r="C99" s="128"/>
      <c r="D99" s="128"/>
      <c r="E99" s="128"/>
      <c r="F99" s="128"/>
      <c r="G99" s="128"/>
      <c r="H99" s="128"/>
      <c r="I99" s="128"/>
      <c r="J99" s="128"/>
    </row>
    <row r="100" spans="2:10" ht="23.25" x14ac:dyDescent="0.25">
      <c r="B100" s="128" t="s">
        <v>13</v>
      </c>
      <c r="C100" s="128"/>
      <c r="D100" s="128"/>
      <c r="E100" s="128"/>
      <c r="F100" s="128"/>
      <c r="G100" s="128"/>
      <c r="H100" s="128"/>
      <c r="I100" s="128"/>
      <c r="J100" s="128"/>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xmlns:xlrd2="http://schemas.microsoft.com/office/spreadsheetml/2017/richdata2"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27"/>
      <c r="D5" s="127"/>
      <c r="E5" s="127"/>
      <c r="F5" s="127"/>
      <c r="G5" s="127"/>
      <c r="H5" s="127"/>
      <c r="I5" s="127"/>
      <c r="J5" s="127"/>
    </row>
    <row r="7" spans="2:10" ht="15.75" thickBot="1" x14ac:dyDescent="0.3"/>
    <row r="8" spans="2:10" s="2" customFormat="1" ht="15" customHeight="1" x14ac:dyDescent="0.25">
      <c r="C8" s="129" t="s">
        <v>0</v>
      </c>
      <c r="D8" s="131" t="s">
        <v>2</v>
      </c>
      <c r="E8" s="129" t="s">
        <v>3</v>
      </c>
      <c r="F8" s="129" t="s">
        <v>4</v>
      </c>
      <c r="G8" s="129" t="s">
        <v>7</v>
      </c>
      <c r="H8" s="135" t="s">
        <v>5</v>
      </c>
      <c r="I8" s="135" t="s">
        <v>6</v>
      </c>
      <c r="J8" s="137" t="s">
        <v>8</v>
      </c>
    </row>
    <row r="9" spans="2:10" s="2" customFormat="1" ht="15.75" customHeight="1" x14ac:dyDescent="0.25">
      <c r="C9" s="130"/>
      <c r="D9" s="132"/>
      <c r="E9" s="130"/>
      <c r="F9" s="130"/>
      <c r="G9" s="130"/>
      <c r="H9" s="136"/>
      <c r="I9" s="136"/>
      <c r="J9" s="138"/>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28"/>
      <c r="D99" s="128"/>
      <c r="E99" s="128"/>
      <c r="F99" s="128"/>
      <c r="G99" s="128"/>
      <c r="H99" s="128"/>
      <c r="I99" s="128"/>
      <c r="J99" s="128"/>
    </row>
    <row r="100" spans="2:10" ht="23.25" x14ac:dyDescent="0.25">
      <c r="C100" s="128"/>
      <c r="D100" s="128"/>
      <c r="E100" s="128"/>
      <c r="F100" s="128"/>
      <c r="G100" s="128"/>
      <c r="H100" s="128"/>
      <c r="I100" s="128"/>
      <c r="J100" s="128"/>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39" t="s">
        <v>19</v>
      </c>
      <c r="D5" s="139"/>
      <c r="E5" s="139"/>
      <c r="F5" s="139"/>
      <c r="G5" s="139"/>
      <c r="H5" s="139"/>
      <c r="I5" s="139"/>
      <c r="J5" s="139"/>
      <c r="K5" s="139"/>
    </row>
    <row r="7" spans="1:11" ht="15.75" thickBot="1" x14ac:dyDescent="0.3"/>
    <row r="8" spans="1:11" s="67" customFormat="1" ht="15" customHeight="1" x14ac:dyDescent="0.25">
      <c r="A8" s="2"/>
      <c r="B8" s="133" t="s">
        <v>1</v>
      </c>
      <c r="C8" s="129" t="s">
        <v>0</v>
      </c>
      <c r="D8" s="131" t="s">
        <v>2</v>
      </c>
      <c r="E8" s="129" t="s">
        <v>3</v>
      </c>
      <c r="F8" s="129" t="s">
        <v>4</v>
      </c>
      <c r="G8" s="129" t="s">
        <v>7</v>
      </c>
      <c r="H8" s="135" t="s">
        <v>5</v>
      </c>
      <c r="I8" s="135" t="s">
        <v>6</v>
      </c>
      <c r="J8" s="137" t="s">
        <v>8</v>
      </c>
      <c r="K8" s="2"/>
    </row>
    <row r="9" spans="1:11" s="67" customFormat="1" ht="15.75" customHeight="1" x14ac:dyDescent="0.25">
      <c r="A9" s="2"/>
      <c r="B9" s="134"/>
      <c r="C9" s="130"/>
      <c r="D9" s="132"/>
      <c r="E9" s="130"/>
      <c r="F9" s="130"/>
      <c r="G9" s="130"/>
      <c r="H9" s="136"/>
      <c r="I9" s="136"/>
      <c r="J9" s="138"/>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28"/>
      <c r="D98" s="128"/>
      <c r="E98" s="128"/>
      <c r="F98" s="128"/>
      <c r="G98" s="128"/>
      <c r="H98" s="128"/>
      <c r="I98" s="128"/>
      <c r="J98" s="128"/>
    </row>
    <row r="99" spans="2:10" ht="23.25" x14ac:dyDescent="0.25">
      <c r="C99" s="128"/>
      <c r="D99" s="128"/>
      <c r="E99" s="128"/>
      <c r="F99" s="128"/>
      <c r="G99" s="128"/>
      <c r="H99" s="128"/>
      <c r="I99" s="128"/>
      <c r="J99" s="128"/>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39" t="s">
        <v>19</v>
      </c>
      <c r="C5" s="139"/>
      <c r="D5" s="139"/>
      <c r="E5" s="139"/>
      <c r="F5" s="139"/>
      <c r="G5" s="139"/>
      <c r="H5" s="139"/>
      <c r="I5" s="139"/>
      <c r="J5" s="139"/>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40" t="s">
        <v>1</v>
      </c>
      <c r="B8" s="142" t="s">
        <v>0</v>
      </c>
      <c r="C8" s="144" t="s">
        <v>2</v>
      </c>
      <c r="D8" s="142" t="s">
        <v>3</v>
      </c>
      <c r="E8" s="142" t="s">
        <v>4</v>
      </c>
      <c r="F8" s="142" t="s">
        <v>7</v>
      </c>
      <c r="G8" s="146" t="s">
        <v>5</v>
      </c>
      <c r="H8" s="146" t="s">
        <v>6</v>
      </c>
      <c r="I8" s="148" t="s">
        <v>8</v>
      </c>
      <c r="J8" s="2"/>
    </row>
    <row r="9" spans="1:10" x14ac:dyDescent="0.25">
      <c r="A9" s="141"/>
      <c r="B9" s="143"/>
      <c r="C9" s="145"/>
      <c r="D9" s="143"/>
      <c r="E9" s="143"/>
      <c r="F9" s="143"/>
      <c r="G9" s="147"/>
      <c r="H9" s="147"/>
      <c r="I9" s="149"/>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208"/>
  <sheetViews>
    <sheetView tabSelected="1" topLeftCell="B192" zoomScale="106" zoomScaleNormal="106" workbookViewId="0">
      <selection activeCell="D195" sqref="D195"/>
    </sheetView>
  </sheetViews>
  <sheetFormatPr baseColWidth="10" defaultRowHeight="15" x14ac:dyDescent="0.25"/>
  <cols>
    <col min="1" max="1" width="46.28515625" customWidth="1"/>
    <col min="2" max="2" width="53" customWidth="1"/>
    <col min="3" max="3" width="17.7109375" style="8" customWidth="1"/>
    <col min="4" max="4" width="15" style="8" customWidth="1"/>
    <col min="5" max="5" width="17.85546875" style="77" customWidth="1"/>
    <col min="6" max="6" width="17.140625" style="122" customWidth="1"/>
    <col min="7" max="7" width="17.7109375" style="77" customWidth="1"/>
    <col min="8" max="8" width="14.7109375" style="81" customWidth="1"/>
    <col min="9" max="9" width="11.42578125" style="7" customWidth="1"/>
  </cols>
  <sheetData>
    <row r="2" spans="1:10" x14ac:dyDescent="0.25">
      <c r="A2" s="1"/>
      <c r="B2" s="57"/>
      <c r="C2" s="84"/>
      <c r="D2" s="84"/>
      <c r="E2" s="76"/>
      <c r="F2" s="84"/>
      <c r="G2" s="79"/>
      <c r="H2" s="80"/>
      <c r="I2" s="58"/>
    </row>
    <row r="3" spans="1:10" x14ac:dyDescent="0.25">
      <c r="A3" s="1"/>
      <c r="B3" s="57"/>
      <c r="C3" s="84"/>
      <c r="D3" s="84"/>
      <c r="E3" s="76"/>
      <c r="F3" s="84"/>
      <c r="G3" s="79"/>
      <c r="H3" s="80"/>
      <c r="I3" s="58"/>
    </row>
    <row r="4" spans="1:10" ht="21.75" customHeight="1" x14ac:dyDescent="0.25">
      <c r="A4" s="1"/>
      <c r="B4" s="57"/>
      <c r="C4" s="84"/>
      <c r="D4" s="84"/>
      <c r="E4" s="76"/>
      <c r="F4" s="84"/>
      <c r="G4" s="79"/>
      <c r="H4" s="80"/>
      <c r="I4" s="58"/>
    </row>
    <row r="5" spans="1:10" x14ac:dyDescent="0.25">
      <c r="A5" s="1"/>
      <c r="B5" s="57"/>
      <c r="C5" s="84"/>
      <c r="D5" s="84"/>
      <c r="E5" s="76"/>
      <c r="F5" s="84"/>
      <c r="G5" s="79"/>
      <c r="H5" s="80"/>
      <c r="I5" s="58"/>
    </row>
    <row r="6" spans="1:10" ht="20.25" customHeight="1" x14ac:dyDescent="0.25">
      <c r="A6" s="1"/>
      <c r="B6" s="139" t="s">
        <v>904</v>
      </c>
      <c r="C6" s="139"/>
      <c r="D6" s="139"/>
      <c r="E6" s="139"/>
      <c r="F6" s="139"/>
      <c r="G6" s="139"/>
      <c r="H6" s="139"/>
      <c r="I6" s="139"/>
    </row>
    <row r="7" spans="1:10" ht="24.75" customHeight="1" thickBot="1" x14ac:dyDescent="0.3">
      <c r="A7" s="1"/>
      <c r="B7" s="85"/>
      <c r="C7" s="86"/>
      <c r="D7" s="86"/>
      <c r="E7" s="101"/>
      <c r="F7" s="86"/>
      <c r="G7" s="101"/>
      <c r="H7" s="86"/>
      <c r="I7" s="94"/>
    </row>
    <row r="8" spans="1:10" s="75" customFormat="1" ht="15" customHeight="1" x14ac:dyDescent="0.25">
      <c r="A8" s="153" t="s">
        <v>1</v>
      </c>
      <c r="B8" s="155" t="s">
        <v>0</v>
      </c>
      <c r="C8" s="155" t="s">
        <v>2</v>
      </c>
      <c r="D8" s="157" t="s">
        <v>3</v>
      </c>
      <c r="E8" s="159" t="s">
        <v>4</v>
      </c>
      <c r="F8" s="155" t="s">
        <v>7</v>
      </c>
      <c r="G8" s="161" t="s">
        <v>5</v>
      </c>
      <c r="H8" s="163" t="s">
        <v>6</v>
      </c>
      <c r="I8" s="165" t="s">
        <v>8</v>
      </c>
    </row>
    <row r="9" spans="1:10" s="75" customFormat="1" ht="32.25" customHeight="1" thickBot="1" x14ac:dyDescent="0.3">
      <c r="A9" s="154"/>
      <c r="B9" s="156"/>
      <c r="C9" s="156"/>
      <c r="D9" s="158"/>
      <c r="E9" s="160"/>
      <c r="F9" s="156"/>
      <c r="G9" s="162"/>
      <c r="H9" s="164"/>
      <c r="I9" s="166"/>
    </row>
    <row r="10" spans="1:10" s="75" customFormat="1" ht="75" customHeight="1" x14ac:dyDescent="0.25">
      <c r="A10" s="110" t="s">
        <v>388</v>
      </c>
      <c r="B10" s="111" t="s">
        <v>707</v>
      </c>
      <c r="C10" s="114" t="s">
        <v>507</v>
      </c>
      <c r="D10" s="114" t="s">
        <v>448</v>
      </c>
      <c r="E10" s="115">
        <v>88500</v>
      </c>
      <c r="F10" s="114" t="s">
        <v>684</v>
      </c>
      <c r="G10" s="115">
        <v>88500</v>
      </c>
      <c r="H10" s="99" t="s">
        <v>375</v>
      </c>
      <c r="I10" s="95" t="s">
        <v>374</v>
      </c>
    </row>
    <row r="11" spans="1:10" s="75" customFormat="1" ht="81.75" customHeight="1" x14ac:dyDescent="0.25">
      <c r="A11" s="112" t="s">
        <v>455</v>
      </c>
      <c r="B11" s="113" t="s">
        <v>708</v>
      </c>
      <c r="C11" s="116" t="s">
        <v>508</v>
      </c>
      <c r="D11" s="116" t="s">
        <v>509</v>
      </c>
      <c r="E11" s="117">
        <v>139800</v>
      </c>
      <c r="F11" s="116" t="s">
        <v>685</v>
      </c>
      <c r="G11" s="117">
        <v>139800</v>
      </c>
      <c r="H11" s="100" t="s">
        <v>375</v>
      </c>
      <c r="I11" s="96" t="s">
        <v>374</v>
      </c>
    </row>
    <row r="12" spans="1:10" s="75" customFormat="1" ht="78.75" customHeight="1" x14ac:dyDescent="0.25">
      <c r="A12" s="112" t="s">
        <v>456</v>
      </c>
      <c r="B12" s="113" t="s">
        <v>709</v>
      </c>
      <c r="C12" s="116" t="s">
        <v>510</v>
      </c>
      <c r="D12" s="116" t="s">
        <v>511</v>
      </c>
      <c r="E12" s="117">
        <v>118000</v>
      </c>
      <c r="F12" s="116" t="s">
        <v>686</v>
      </c>
      <c r="G12" s="117">
        <v>118000</v>
      </c>
      <c r="H12" s="100" t="s">
        <v>375</v>
      </c>
      <c r="I12" s="96" t="s">
        <v>374</v>
      </c>
    </row>
    <row r="13" spans="1:10" s="75" customFormat="1" ht="68.25" customHeight="1" x14ac:dyDescent="0.25">
      <c r="A13" s="112" t="s">
        <v>456</v>
      </c>
      <c r="B13" s="113" t="s">
        <v>710</v>
      </c>
      <c r="C13" s="116" t="s">
        <v>512</v>
      </c>
      <c r="D13" s="116" t="s">
        <v>513</v>
      </c>
      <c r="E13" s="117">
        <v>118000</v>
      </c>
      <c r="F13" s="116" t="s">
        <v>687</v>
      </c>
      <c r="G13" s="117">
        <v>118000</v>
      </c>
      <c r="H13" s="100" t="s">
        <v>375</v>
      </c>
      <c r="I13" s="96" t="s">
        <v>374</v>
      </c>
    </row>
    <row r="14" spans="1:10" s="75" customFormat="1" ht="87.75" customHeight="1" x14ac:dyDescent="0.25">
      <c r="A14" s="112" t="s">
        <v>457</v>
      </c>
      <c r="B14" s="113" t="s">
        <v>711</v>
      </c>
      <c r="C14" s="116" t="s">
        <v>514</v>
      </c>
      <c r="D14" s="116" t="s">
        <v>509</v>
      </c>
      <c r="E14" s="117">
        <v>19440</v>
      </c>
      <c r="F14" s="116" t="s">
        <v>685</v>
      </c>
      <c r="G14" s="117">
        <v>19440</v>
      </c>
      <c r="H14" s="100" t="s">
        <v>375</v>
      </c>
      <c r="I14" s="96" t="s">
        <v>374</v>
      </c>
    </row>
    <row r="15" spans="1:10" s="75" customFormat="1" ht="183" customHeight="1" x14ac:dyDescent="0.25">
      <c r="A15" s="112" t="s">
        <v>458</v>
      </c>
      <c r="B15" s="113" t="s">
        <v>712</v>
      </c>
      <c r="C15" s="116" t="s">
        <v>515</v>
      </c>
      <c r="D15" s="116" t="s">
        <v>516</v>
      </c>
      <c r="E15" s="117">
        <v>65700</v>
      </c>
      <c r="F15" s="116" t="s">
        <v>688</v>
      </c>
      <c r="G15" s="117">
        <v>65700</v>
      </c>
      <c r="H15" s="100" t="s">
        <v>375</v>
      </c>
      <c r="I15" s="96" t="s">
        <v>374</v>
      </c>
      <c r="J15" s="87"/>
    </row>
    <row r="16" spans="1:10" ht="89.25" customHeight="1" x14ac:dyDescent="0.25">
      <c r="A16" s="112" t="s">
        <v>459</v>
      </c>
      <c r="B16" s="113" t="s">
        <v>713</v>
      </c>
      <c r="C16" s="116" t="s">
        <v>517</v>
      </c>
      <c r="D16" s="116" t="s">
        <v>431</v>
      </c>
      <c r="E16" s="117">
        <v>47200</v>
      </c>
      <c r="F16" s="116" t="s">
        <v>447</v>
      </c>
      <c r="G16" s="117">
        <v>47200</v>
      </c>
      <c r="H16" s="100" t="s">
        <v>375</v>
      </c>
      <c r="I16" s="96" t="s">
        <v>374</v>
      </c>
      <c r="J16" s="7"/>
    </row>
    <row r="17" spans="1:10" ht="63.75" customHeight="1" x14ac:dyDescent="0.25">
      <c r="A17" s="112" t="s">
        <v>459</v>
      </c>
      <c r="B17" s="113" t="s">
        <v>714</v>
      </c>
      <c r="C17" s="116" t="s">
        <v>443</v>
      </c>
      <c r="D17" s="116" t="s">
        <v>452</v>
      </c>
      <c r="E17" s="117">
        <v>47200</v>
      </c>
      <c r="F17" s="116" t="s">
        <v>689</v>
      </c>
      <c r="G17" s="117">
        <v>47200</v>
      </c>
      <c r="H17" s="100" t="s">
        <v>375</v>
      </c>
      <c r="I17" s="96" t="s">
        <v>374</v>
      </c>
      <c r="J17" s="7"/>
    </row>
    <row r="18" spans="1:10" ht="71.25" customHeight="1" x14ac:dyDescent="0.25">
      <c r="A18" s="112" t="s">
        <v>255</v>
      </c>
      <c r="B18" s="113" t="s">
        <v>715</v>
      </c>
      <c r="C18" s="116" t="s">
        <v>518</v>
      </c>
      <c r="D18" s="116" t="s">
        <v>431</v>
      </c>
      <c r="E18" s="117">
        <v>17592.150000000001</v>
      </c>
      <c r="F18" s="116" t="s">
        <v>447</v>
      </c>
      <c r="G18" s="117">
        <v>17592.150000000001</v>
      </c>
      <c r="H18" s="100" t="s">
        <v>375</v>
      </c>
      <c r="I18" s="96" t="s">
        <v>374</v>
      </c>
      <c r="J18" s="7"/>
    </row>
    <row r="19" spans="1:10" ht="73.5" customHeight="1" x14ac:dyDescent="0.25">
      <c r="A19" s="112" t="s">
        <v>255</v>
      </c>
      <c r="B19" s="113" t="s">
        <v>716</v>
      </c>
      <c r="C19" s="116" t="s">
        <v>519</v>
      </c>
      <c r="D19" s="116" t="s">
        <v>520</v>
      </c>
      <c r="E19" s="117">
        <v>1600000</v>
      </c>
      <c r="F19" s="116" t="s">
        <v>690</v>
      </c>
      <c r="G19" s="117">
        <v>1600000</v>
      </c>
      <c r="H19" s="100" t="s">
        <v>375</v>
      </c>
      <c r="I19" s="96" t="s">
        <v>374</v>
      </c>
      <c r="J19" s="7"/>
    </row>
    <row r="20" spans="1:10" ht="56.25" x14ac:dyDescent="0.25">
      <c r="A20" s="112" t="s">
        <v>255</v>
      </c>
      <c r="B20" s="113" t="s">
        <v>717</v>
      </c>
      <c r="C20" s="116" t="s">
        <v>521</v>
      </c>
      <c r="D20" s="116" t="s">
        <v>520</v>
      </c>
      <c r="E20" s="117">
        <v>1500000</v>
      </c>
      <c r="F20" s="116" t="s">
        <v>690</v>
      </c>
      <c r="G20" s="117">
        <v>1500000</v>
      </c>
      <c r="H20" s="100" t="s">
        <v>375</v>
      </c>
      <c r="I20" s="96" t="s">
        <v>374</v>
      </c>
      <c r="J20" s="7"/>
    </row>
    <row r="21" spans="1:10" ht="82.5" customHeight="1" x14ac:dyDescent="0.25">
      <c r="A21" s="112" t="s">
        <v>255</v>
      </c>
      <c r="B21" s="113" t="s">
        <v>718</v>
      </c>
      <c r="C21" s="116" t="s">
        <v>522</v>
      </c>
      <c r="D21" s="116" t="s">
        <v>520</v>
      </c>
      <c r="E21" s="117">
        <v>1200000</v>
      </c>
      <c r="F21" s="116" t="s">
        <v>690</v>
      </c>
      <c r="G21" s="117">
        <v>1200000</v>
      </c>
      <c r="H21" s="100" t="s">
        <v>375</v>
      </c>
      <c r="I21" s="96" t="s">
        <v>374</v>
      </c>
      <c r="J21" s="7"/>
    </row>
    <row r="22" spans="1:10" ht="108.75" customHeight="1" x14ac:dyDescent="0.25">
      <c r="A22" s="112" t="s">
        <v>255</v>
      </c>
      <c r="B22" s="113" t="s">
        <v>719</v>
      </c>
      <c r="C22" s="116" t="s">
        <v>523</v>
      </c>
      <c r="D22" s="116" t="s">
        <v>520</v>
      </c>
      <c r="E22" s="117">
        <v>1700000</v>
      </c>
      <c r="F22" s="116" t="s">
        <v>690</v>
      </c>
      <c r="G22" s="117">
        <v>1700000</v>
      </c>
      <c r="H22" s="100" t="s">
        <v>375</v>
      </c>
      <c r="I22" s="96" t="s">
        <v>374</v>
      </c>
      <c r="J22" s="7"/>
    </row>
    <row r="23" spans="1:10" ht="84.75" customHeight="1" x14ac:dyDescent="0.25">
      <c r="A23" s="112" t="s">
        <v>255</v>
      </c>
      <c r="B23" s="113" t="s">
        <v>720</v>
      </c>
      <c r="C23" s="116" t="s">
        <v>524</v>
      </c>
      <c r="D23" s="116" t="s">
        <v>446</v>
      </c>
      <c r="E23" s="117">
        <v>487053.4</v>
      </c>
      <c r="F23" s="116" t="s">
        <v>691</v>
      </c>
      <c r="G23" s="117">
        <v>487053.4</v>
      </c>
      <c r="H23" s="100" t="s">
        <v>375</v>
      </c>
      <c r="I23" s="96" t="s">
        <v>374</v>
      </c>
      <c r="J23" s="7"/>
    </row>
    <row r="24" spans="1:10" ht="81" customHeight="1" x14ac:dyDescent="0.25">
      <c r="A24" s="112" t="s">
        <v>255</v>
      </c>
      <c r="B24" s="113" t="s">
        <v>721</v>
      </c>
      <c r="C24" s="116" t="s">
        <v>525</v>
      </c>
      <c r="D24" s="116" t="s">
        <v>450</v>
      </c>
      <c r="E24" s="117">
        <v>1052629.55</v>
      </c>
      <c r="F24" s="116" t="s">
        <v>692</v>
      </c>
      <c r="G24" s="117">
        <v>1052629.55</v>
      </c>
      <c r="H24" s="100" t="s">
        <v>375</v>
      </c>
      <c r="I24" s="96" t="s">
        <v>374</v>
      </c>
      <c r="J24" s="7"/>
    </row>
    <row r="25" spans="1:10" ht="80.25" customHeight="1" x14ac:dyDescent="0.25">
      <c r="A25" s="112" t="s">
        <v>255</v>
      </c>
      <c r="B25" s="113" t="s">
        <v>722</v>
      </c>
      <c r="C25" s="116" t="s">
        <v>526</v>
      </c>
      <c r="D25" s="116" t="s">
        <v>527</v>
      </c>
      <c r="E25" s="117">
        <v>6118409.2800000003</v>
      </c>
      <c r="F25" s="116" t="s">
        <v>693</v>
      </c>
      <c r="G25" s="117">
        <v>6118409.2800000003</v>
      </c>
      <c r="H25" s="100" t="s">
        <v>375</v>
      </c>
      <c r="I25" s="96" t="s">
        <v>374</v>
      </c>
      <c r="J25" s="7"/>
    </row>
    <row r="26" spans="1:10" ht="67.5" x14ac:dyDescent="0.25">
      <c r="A26" s="112" t="s">
        <v>255</v>
      </c>
      <c r="B26" s="113" t="s">
        <v>723</v>
      </c>
      <c r="C26" s="116" t="s">
        <v>528</v>
      </c>
      <c r="D26" s="116" t="s">
        <v>529</v>
      </c>
      <c r="E26" s="117">
        <v>4926251.87</v>
      </c>
      <c r="F26" s="116" t="s">
        <v>694</v>
      </c>
      <c r="G26" s="117">
        <v>4926251.87</v>
      </c>
      <c r="H26" s="100" t="s">
        <v>375</v>
      </c>
      <c r="I26" s="96" t="s">
        <v>374</v>
      </c>
      <c r="J26" s="7"/>
    </row>
    <row r="27" spans="1:10" ht="59.25" customHeight="1" x14ac:dyDescent="0.25">
      <c r="A27" s="112" t="s">
        <v>255</v>
      </c>
      <c r="B27" s="113" t="s">
        <v>724</v>
      </c>
      <c r="C27" s="116" t="s">
        <v>530</v>
      </c>
      <c r="D27" s="116" t="s">
        <v>452</v>
      </c>
      <c r="E27" s="117">
        <v>4326.3999999999996</v>
      </c>
      <c r="F27" s="116" t="s">
        <v>689</v>
      </c>
      <c r="G27" s="117">
        <v>4326.3999999999996</v>
      </c>
      <c r="H27" s="100" t="s">
        <v>375</v>
      </c>
      <c r="I27" s="96" t="s">
        <v>374</v>
      </c>
      <c r="J27" s="7"/>
    </row>
    <row r="28" spans="1:10" ht="90.75" customHeight="1" x14ac:dyDescent="0.25">
      <c r="A28" s="112" t="s">
        <v>255</v>
      </c>
      <c r="B28" s="113" t="s">
        <v>725</v>
      </c>
      <c r="C28" s="116" t="s">
        <v>531</v>
      </c>
      <c r="D28" s="116" t="s">
        <v>452</v>
      </c>
      <c r="E28" s="117">
        <v>12554.01</v>
      </c>
      <c r="F28" s="116" t="s">
        <v>689</v>
      </c>
      <c r="G28" s="117">
        <v>12554.01</v>
      </c>
      <c r="H28" s="100" t="s">
        <v>375</v>
      </c>
      <c r="I28" s="96" t="s">
        <v>374</v>
      </c>
      <c r="J28" s="7"/>
    </row>
    <row r="29" spans="1:10" ht="80.25" customHeight="1" x14ac:dyDescent="0.25">
      <c r="A29" s="112" t="s">
        <v>255</v>
      </c>
      <c r="B29" s="113" t="s">
        <v>726</v>
      </c>
      <c r="C29" s="116" t="s">
        <v>532</v>
      </c>
      <c r="D29" s="116" t="s">
        <v>533</v>
      </c>
      <c r="E29" s="117">
        <v>77873.8</v>
      </c>
      <c r="F29" s="116" t="s">
        <v>695</v>
      </c>
      <c r="G29" s="117">
        <v>77873.8</v>
      </c>
      <c r="H29" s="100" t="s">
        <v>375</v>
      </c>
      <c r="I29" s="96" t="s">
        <v>374</v>
      </c>
      <c r="J29" s="7"/>
    </row>
    <row r="30" spans="1:10" ht="94.5" customHeight="1" x14ac:dyDescent="0.25">
      <c r="A30" s="112" t="s">
        <v>255</v>
      </c>
      <c r="B30" s="113" t="s">
        <v>727</v>
      </c>
      <c r="C30" s="116" t="s">
        <v>534</v>
      </c>
      <c r="D30" s="116" t="s">
        <v>533</v>
      </c>
      <c r="E30" s="117">
        <v>185189.52</v>
      </c>
      <c r="F30" s="116" t="s">
        <v>695</v>
      </c>
      <c r="G30" s="117">
        <v>185189.52</v>
      </c>
      <c r="H30" s="100" t="s">
        <v>375</v>
      </c>
      <c r="I30" s="96" t="s">
        <v>374</v>
      </c>
      <c r="J30" s="7"/>
    </row>
    <row r="31" spans="1:10" ht="71.25" customHeight="1" x14ac:dyDescent="0.25">
      <c r="A31" s="112" t="s">
        <v>255</v>
      </c>
      <c r="B31" s="113" t="s">
        <v>728</v>
      </c>
      <c r="C31" s="116" t="s">
        <v>535</v>
      </c>
      <c r="D31" s="116" t="s">
        <v>533</v>
      </c>
      <c r="E31" s="117">
        <v>4487.79</v>
      </c>
      <c r="F31" s="116" t="s">
        <v>695</v>
      </c>
      <c r="G31" s="117">
        <v>4487.79</v>
      </c>
      <c r="H31" s="100" t="s">
        <v>375</v>
      </c>
      <c r="I31" s="96" t="s">
        <v>374</v>
      </c>
      <c r="J31" s="7"/>
    </row>
    <row r="32" spans="1:10" ht="81" customHeight="1" x14ac:dyDescent="0.25">
      <c r="A32" s="112" t="s">
        <v>255</v>
      </c>
      <c r="B32" s="113" t="s">
        <v>729</v>
      </c>
      <c r="C32" s="116" t="s">
        <v>536</v>
      </c>
      <c r="D32" s="116" t="s">
        <v>533</v>
      </c>
      <c r="E32" s="117">
        <v>2532.42</v>
      </c>
      <c r="F32" s="116" t="s">
        <v>695</v>
      </c>
      <c r="G32" s="117">
        <v>2532.42</v>
      </c>
      <c r="H32" s="100" t="s">
        <v>375</v>
      </c>
      <c r="I32" s="96" t="s">
        <v>374</v>
      </c>
      <c r="J32" s="7"/>
    </row>
    <row r="33" spans="1:10" ht="84.75" customHeight="1" x14ac:dyDescent="0.25">
      <c r="A33" s="112" t="s">
        <v>460</v>
      </c>
      <c r="B33" s="113" t="s">
        <v>730</v>
      </c>
      <c r="C33" s="116" t="s">
        <v>537</v>
      </c>
      <c r="D33" s="116" t="s">
        <v>431</v>
      </c>
      <c r="E33" s="117">
        <v>35400</v>
      </c>
      <c r="F33" s="116" t="s">
        <v>447</v>
      </c>
      <c r="G33" s="117">
        <v>35400</v>
      </c>
      <c r="H33" s="100" t="s">
        <v>375</v>
      </c>
      <c r="I33" s="96" t="s">
        <v>374</v>
      </c>
      <c r="J33" s="7"/>
    </row>
    <row r="34" spans="1:10" ht="70.5" customHeight="1" x14ac:dyDescent="0.25">
      <c r="A34" s="112" t="s">
        <v>461</v>
      </c>
      <c r="B34" s="113" t="s">
        <v>731</v>
      </c>
      <c r="C34" s="116" t="s">
        <v>538</v>
      </c>
      <c r="D34" s="116" t="s">
        <v>431</v>
      </c>
      <c r="E34" s="117">
        <v>42480</v>
      </c>
      <c r="F34" s="116" t="s">
        <v>447</v>
      </c>
      <c r="G34" s="117">
        <v>42480</v>
      </c>
      <c r="H34" s="100" t="s">
        <v>375</v>
      </c>
      <c r="I34" s="96" t="s">
        <v>374</v>
      </c>
      <c r="J34" s="7"/>
    </row>
    <row r="35" spans="1:10" ht="93" customHeight="1" x14ac:dyDescent="0.25">
      <c r="A35" s="112" t="s">
        <v>462</v>
      </c>
      <c r="B35" s="113" t="s">
        <v>732</v>
      </c>
      <c r="C35" s="116" t="s">
        <v>438</v>
      </c>
      <c r="D35" s="116" t="s">
        <v>450</v>
      </c>
      <c r="E35" s="117">
        <v>256000</v>
      </c>
      <c r="F35" s="116" t="s">
        <v>692</v>
      </c>
      <c r="G35" s="117">
        <v>256000</v>
      </c>
      <c r="H35" s="100" t="s">
        <v>375</v>
      </c>
      <c r="I35" s="96" t="s">
        <v>374</v>
      </c>
      <c r="J35" s="7"/>
    </row>
    <row r="36" spans="1:10" ht="84" customHeight="1" x14ac:dyDescent="0.25">
      <c r="A36" s="112" t="s">
        <v>463</v>
      </c>
      <c r="B36" s="113" t="s">
        <v>733</v>
      </c>
      <c r="C36" s="116" t="s">
        <v>437</v>
      </c>
      <c r="D36" s="116" t="s">
        <v>539</v>
      </c>
      <c r="E36" s="117">
        <v>59000</v>
      </c>
      <c r="F36" s="116" t="s">
        <v>696</v>
      </c>
      <c r="G36" s="117">
        <v>59000</v>
      </c>
      <c r="H36" s="100" t="s">
        <v>375</v>
      </c>
      <c r="I36" s="96" t="s">
        <v>374</v>
      </c>
      <c r="J36" s="7"/>
    </row>
    <row r="37" spans="1:10" ht="74.25" customHeight="1" x14ac:dyDescent="0.25">
      <c r="A37" s="112" t="s">
        <v>372</v>
      </c>
      <c r="B37" s="113" t="s">
        <v>734</v>
      </c>
      <c r="C37" s="116" t="s">
        <v>540</v>
      </c>
      <c r="D37" s="116" t="s">
        <v>452</v>
      </c>
      <c r="E37" s="117">
        <v>3600</v>
      </c>
      <c r="F37" s="116" t="s">
        <v>689</v>
      </c>
      <c r="G37" s="117">
        <v>3600</v>
      </c>
      <c r="H37" s="100" t="s">
        <v>375</v>
      </c>
      <c r="I37" s="96" t="s">
        <v>374</v>
      </c>
      <c r="J37" s="7"/>
    </row>
    <row r="38" spans="1:10" ht="72" customHeight="1" x14ac:dyDescent="0.25">
      <c r="A38" s="112" t="s">
        <v>372</v>
      </c>
      <c r="B38" s="113" t="s">
        <v>735</v>
      </c>
      <c r="C38" s="116" t="s">
        <v>541</v>
      </c>
      <c r="D38" s="116" t="s">
        <v>452</v>
      </c>
      <c r="E38" s="117">
        <v>600</v>
      </c>
      <c r="F38" s="116" t="s">
        <v>689</v>
      </c>
      <c r="G38" s="117">
        <v>600</v>
      </c>
      <c r="H38" s="100" t="s">
        <v>375</v>
      </c>
      <c r="I38" s="96" t="s">
        <v>374</v>
      </c>
      <c r="J38" s="7"/>
    </row>
    <row r="39" spans="1:10" ht="90.75" customHeight="1" x14ac:dyDescent="0.25">
      <c r="A39" s="112" t="s">
        <v>256</v>
      </c>
      <c r="B39" s="113" t="s">
        <v>736</v>
      </c>
      <c r="C39" s="116" t="s">
        <v>542</v>
      </c>
      <c r="D39" s="116" t="s">
        <v>520</v>
      </c>
      <c r="E39" s="117">
        <v>4341929.47</v>
      </c>
      <c r="F39" s="116" t="s">
        <v>690</v>
      </c>
      <c r="G39" s="117">
        <v>4341929.47</v>
      </c>
      <c r="H39" s="100" t="s">
        <v>375</v>
      </c>
      <c r="I39" s="96" t="s">
        <v>374</v>
      </c>
      <c r="J39" s="7"/>
    </row>
    <row r="40" spans="1:10" ht="66" customHeight="1" x14ac:dyDescent="0.25">
      <c r="A40" s="112" t="s">
        <v>256</v>
      </c>
      <c r="B40" s="113" t="s">
        <v>737</v>
      </c>
      <c r="C40" s="116" t="s">
        <v>543</v>
      </c>
      <c r="D40" s="116" t="s">
        <v>520</v>
      </c>
      <c r="E40" s="117">
        <v>171282.23</v>
      </c>
      <c r="F40" s="116" t="s">
        <v>690</v>
      </c>
      <c r="G40" s="117">
        <v>171282.23</v>
      </c>
      <c r="H40" s="100" t="s">
        <v>375</v>
      </c>
      <c r="I40" s="96" t="s">
        <v>374</v>
      </c>
      <c r="J40" s="7"/>
    </row>
    <row r="41" spans="1:10" ht="82.5" customHeight="1" x14ac:dyDescent="0.25">
      <c r="A41" s="112" t="s">
        <v>389</v>
      </c>
      <c r="B41" s="113" t="s">
        <v>738</v>
      </c>
      <c r="C41" s="116" t="s">
        <v>544</v>
      </c>
      <c r="D41" s="116" t="s">
        <v>448</v>
      </c>
      <c r="E41" s="117">
        <v>50514.080000000002</v>
      </c>
      <c r="F41" s="116" t="s">
        <v>684</v>
      </c>
      <c r="G41" s="117">
        <v>50514.080000000002</v>
      </c>
      <c r="H41" s="100" t="s">
        <v>375</v>
      </c>
      <c r="I41" s="96" t="s">
        <v>374</v>
      </c>
      <c r="J41" s="7"/>
    </row>
    <row r="42" spans="1:10" ht="45" x14ac:dyDescent="0.25">
      <c r="A42" s="112" t="s">
        <v>389</v>
      </c>
      <c r="B42" s="113" t="s">
        <v>739</v>
      </c>
      <c r="C42" s="116" t="s">
        <v>545</v>
      </c>
      <c r="D42" s="116" t="s">
        <v>446</v>
      </c>
      <c r="E42" s="117">
        <v>47085.56</v>
      </c>
      <c r="F42" s="116" t="s">
        <v>691</v>
      </c>
      <c r="G42" s="117">
        <v>47085.56</v>
      </c>
      <c r="H42" s="100" t="s">
        <v>375</v>
      </c>
      <c r="I42" s="96" t="s">
        <v>374</v>
      </c>
      <c r="J42" s="7"/>
    </row>
    <row r="43" spans="1:10" ht="78.75" x14ac:dyDescent="0.25">
      <c r="A43" s="112" t="s">
        <v>121</v>
      </c>
      <c r="B43" s="113" t="s">
        <v>740</v>
      </c>
      <c r="C43" s="116" t="s">
        <v>546</v>
      </c>
      <c r="D43" s="116" t="s">
        <v>547</v>
      </c>
      <c r="E43" s="117">
        <v>7501.4</v>
      </c>
      <c r="F43" s="116" t="s">
        <v>697</v>
      </c>
      <c r="G43" s="117">
        <v>7501.4</v>
      </c>
      <c r="H43" s="100" t="s">
        <v>375</v>
      </c>
      <c r="I43" s="96" t="s">
        <v>374</v>
      </c>
      <c r="J43" s="7"/>
    </row>
    <row r="44" spans="1:10" ht="66" customHeight="1" x14ac:dyDescent="0.25">
      <c r="A44" s="112" t="s">
        <v>121</v>
      </c>
      <c r="B44" s="113" t="s">
        <v>741</v>
      </c>
      <c r="C44" s="116" t="s">
        <v>548</v>
      </c>
      <c r="D44" s="116" t="s">
        <v>549</v>
      </c>
      <c r="E44" s="117">
        <v>7501.4</v>
      </c>
      <c r="F44" s="116" t="s">
        <v>547</v>
      </c>
      <c r="G44" s="117">
        <v>7501.4</v>
      </c>
      <c r="H44" s="100" t="s">
        <v>375</v>
      </c>
      <c r="I44" s="96" t="s">
        <v>374</v>
      </c>
      <c r="J44" s="7"/>
    </row>
    <row r="45" spans="1:10" ht="103.5" customHeight="1" x14ac:dyDescent="0.25">
      <c r="A45" s="112" t="s">
        <v>121</v>
      </c>
      <c r="B45" s="113" t="s">
        <v>742</v>
      </c>
      <c r="C45" s="116" t="s">
        <v>550</v>
      </c>
      <c r="D45" s="116" t="s">
        <v>551</v>
      </c>
      <c r="E45" s="117">
        <v>7501.4</v>
      </c>
      <c r="F45" s="116" t="s">
        <v>698</v>
      </c>
      <c r="G45" s="117">
        <v>7501.4</v>
      </c>
      <c r="H45" s="100" t="s">
        <v>375</v>
      </c>
      <c r="I45" s="96" t="s">
        <v>374</v>
      </c>
      <c r="J45" s="7"/>
    </row>
    <row r="46" spans="1:10" ht="86.25" customHeight="1" x14ac:dyDescent="0.25">
      <c r="A46" s="112" t="s">
        <v>390</v>
      </c>
      <c r="B46" s="113" t="s">
        <v>743</v>
      </c>
      <c r="C46" s="116" t="s">
        <v>552</v>
      </c>
      <c r="D46" s="116" t="s">
        <v>452</v>
      </c>
      <c r="E46" s="117">
        <v>35400</v>
      </c>
      <c r="F46" s="116" t="s">
        <v>689</v>
      </c>
      <c r="G46" s="117">
        <v>35400</v>
      </c>
      <c r="H46" s="100" t="s">
        <v>375</v>
      </c>
      <c r="I46" s="96" t="s">
        <v>374</v>
      </c>
      <c r="J46" s="7"/>
    </row>
    <row r="47" spans="1:10" ht="68.25" customHeight="1" x14ac:dyDescent="0.25">
      <c r="A47" s="112" t="s">
        <v>464</v>
      </c>
      <c r="B47" s="113" t="s">
        <v>744</v>
      </c>
      <c r="C47" s="116" t="s">
        <v>553</v>
      </c>
      <c r="D47" s="116" t="s">
        <v>554</v>
      </c>
      <c r="E47" s="117">
        <v>11915208.470000001</v>
      </c>
      <c r="F47" s="116" t="s">
        <v>699</v>
      </c>
      <c r="G47" s="117">
        <v>11915208.470000001</v>
      </c>
      <c r="H47" s="100" t="s">
        <v>375</v>
      </c>
      <c r="I47" s="96" t="s">
        <v>374</v>
      </c>
      <c r="J47" s="7"/>
    </row>
    <row r="48" spans="1:10" ht="78" customHeight="1" x14ac:dyDescent="0.25">
      <c r="A48" s="112" t="s">
        <v>465</v>
      </c>
      <c r="B48" s="113" t="s">
        <v>745</v>
      </c>
      <c r="C48" s="116" t="s">
        <v>555</v>
      </c>
      <c r="D48" s="116" t="s">
        <v>448</v>
      </c>
      <c r="E48" s="117">
        <v>85800.16</v>
      </c>
      <c r="F48" s="116" t="s">
        <v>684</v>
      </c>
      <c r="G48" s="117">
        <v>85800.16</v>
      </c>
      <c r="H48" s="100" t="s">
        <v>375</v>
      </c>
      <c r="I48" s="96" t="s">
        <v>374</v>
      </c>
      <c r="J48" s="7"/>
    </row>
    <row r="49" spans="1:10" ht="68.25" customHeight="1" x14ac:dyDescent="0.25">
      <c r="A49" s="112" t="s">
        <v>391</v>
      </c>
      <c r="B49" s="113" t="s">
        <v>746</v>
      </c>
      <c r="C49" s="116" t="s">
        <v>556</v>
      </c>
      <c r="D49" s="116" t="s">
        <v>520</v>
      </c>
      <c r="E49" s="117">
        <v>50681</v>
      </c>
      <c r="F49" s="116" t="s">
        <v>690</v>
      </c>
      <c r="G49" s="117">
        <v>50681</v>
      </c>
      <c r="H49" s="100" t="s">
        <v>375</v>
      </c>
      <c r="I49" s="96" t="s">
        <v>374</v>
      </c>
      <c r="J49" s="7"/>
    </row>
    <row r="50" spans="1:10" ht="66" customHeight="1" x14ac:dyDescent="0.25">
      <c r="A50" s="112" t="s">
        <v>466</v>
      </c>
      <c r="B50" s="113" t="s">
        <v>747</v>
      </c>
      <c r="C50" s="116" t="s">
        <v>557</v>
      </c>
      <c r="D50" s="116" t="s">
        <v>511</v>
      </c>
      <c r="E50" s="117">
        <v>35400</v>
      </c>
      <c r="F50" s="116" t="s">
        <v>686</v>
      </c>
      <c r="G50" s="117">
        <v>35400</v>
      </c>
      <c r="H50" s="100" t="s">
        <v>375</v>
      </c>
      <c r="I50" s="96" t="s">
        <v>374</v>
      </c>
      <c r="J50" s="7"/>
    </row>
    <row r="51" spans="1:10" ht="65.25" customHeight="1" x14ac:dyDescent="0.25">
      <c r="A51" s="112" t="s">
        <v>467</v>
      </c>
      <c r="B51" s="113" t="s">
        <v>748</v>
      </c>
      <c r="C51" s="116" t="s">
        <v>558</v>
      </c>
      <c r="D51" s="116" t="s">
        <v>446</v>
      </c>
      <c r="E51" s="117">
        <v>45975.75</v>
      </c>
      <c r="F51" s="116" t="s">
        <v>691</v>
      </c>
      <c r="G51" s="117">
        <v>45975.75</v>
      </c>
      <c r="H51" s="100" t="s">
        <v>375</v>
      </c>
      <c r="I51" s="96" t="s">
        <v>374</v>
      </c>
      <c r="J51" s="7"/>
    </row>
    <row r="52" spans="1:10" ht="60.75" customHeight="1" x14ac:dyDescent="0.25">
      <c r="A52" s="112" t="s">
        <v>467</v>
      </c>
      <c r="B52" s="113" t="s">
        <v>749</v>
      </c>
      <c r="C52" s="116" t="s">
        <v>559</v>
      </c>
      <c r="D52" s="116" t="s">
        <v>446</v>
      </c>
      <c r="E52" s="117">
        <v>23202.34</v>
      </c>
      <c r="F52" s="116" t="s">
        <v>691</v>
      </c>
      <c r="G52" s="117">
        <v>23202.34</v>
      </c>
      <c r="H52" s="100" t="s">
        <v>375</v>
      </c>
      <c r="I52" s="96" t="s">
        <v>374</v>
      </c>
      <c r="J52" s="7"/>
    </row>
    <row r="53" spans="1:10" ht="72.75" customHeight="1" x14ac:dyDescent="0.25">
      <c r="A53" s="112" t="s">
        <v>91</v>
      </c>
      <c r="B53" s="113" t="s">
        <v>750</v>
      </c>
      <c r="C53" s="116" t="s">
        <v>560</v>
      </c>
      <c r="D53" s="116" t="s">
        <v>520</v>
      </c>
      <c r="E53" s="117">
        <v>102607</v>
      </c>
      <c r="F53" s="116" t="s">
        <v>690</v>
      </c>
      <c r="G53" s="117">
        <v>102607</v>
      </c>
      <c r="H53" s="100" t="s">
        <v>375</v>
      </c>
      <c r="I53" s="96" t="s">
        <v>374</v>
      </c>
      <c r="J53" s="7"/>
    </row>
    <row r="54" spans="1:10" ht="81" customHeight="1" x14ac:dyDescent="0.25">
      <c r="A54" s="112" t="s">
        <v>253</v>
      </c>
      <c r="B54" s="113" t="s">
        <v>751</v>
      </c>
      <c r="C54" s="116" t="s">
        <v>561</v>
      </c>
      <c r="D54" s="116" t="s">
        <v>452</v>
      </c>
      <c r="E54" s="117">
        <v>243132.68</v>
      </c>
      <c r="F54" s="116" t="s">
        <v>689</v>
      </c>
      <c r="G54" s="117">
        <v>243132.68</v>
      </c>
      <c r="H54" s="100" t="s">
        <v>375</v>
      </c>
      <c r="I54" s="96" t="s">
        <v>374</v>
      </c>
      <c r="J54" s="7"/>
    </row>
    <row r="55" spans="1:10" ht="45" x14ac:dyDescent="0.25">
      <c r="A55" s="112" t="s">
        <v>253</v>
      </c>
      <c r="B55" s="113" t="s">
        <v>752</v>
      </c>
      <c r="C55" s="116" t="s">
        <v>562</v>
      </c>
      <c r="D55" s="116" t="s">
        <v>452</v>
      </c>
      <c r="E55" s="117">
        <v>48126.35</v>
      </c>
      <c r="F55" s="116" t="s">
        <v>689</v>
      </c>
      <c r="G55" s="117">
        <v>48126.35</v>
      </c>
      <c r="H55" s="100" t="s">
        <v>375</v>
      </c>
      <c r="I55" s="96" t="s">
        <v>374</v>
      </c>
      <c r="J55" s="7"/>
    </row>
    <row r="56" spans="1:10" ht="78" customHeight="1" x14ac:dyDescent="0.25">
      <c r="A56" s="112" t="s">
        <v>253</v>
      </c>
      <c r="B56" s="113" t="s">
        <v>753</v>
      </c>
      <c r="C56" s="116" t="s">
        <v>563</v>
      </c>
      <c r="D56" s="116" t="s">
        <v>452</v>
      </c>
      <c r="E56" s="117">
        <v>42303.61</v>
      </c>
      <c r="F56" s="116" t="s">
        <v>689</v>
      </c>
      <c r="G56" s="117">
        <v>42303.61</v>
      </c>
      <c r="H56" s="100" t="s">
        <v>375</v>
      </c>
      <c r="I56" s="96" t="s">
        <v>374</v>
      </c>
      <c r="J56" s="7"/>
    </row>
    <row r="57" spans="1:10" ht="87" customHeight="1" x14ac:dyDescent="0.25">
      <c r="A57" s="112" t="s">
        <v>468</v>
      </c>
      <c r="B57" s="113" t="s">
        <v>754</v>
      </c>
      <c r="C57" s="116" t="s">
        <v>440</v>
      </c>
      <c r="D57" s="116" t="s">
        <v>520</v>
      </c>
      <c r="E57" s="117">
        <v>47200</v>
      </c>
      <c r="F57" s="116" t="s">
        <v>690</v>
      </c>
      <c r="G57" s="117">
        <v>47200</v>
      </c>
      <c r="H57" s="100" t="s">
        <v>375</v>
      </c>
      <c r="I57" s="96" t="s">
        <v>374</v>
      </c>
      <c r="J57" s="7"/>
    </row>
    <row r="58" spans="1:10" ht="93.75" customHeight="1" x14ac:dyDescent="0.25">
      <c r="A58" s="112" t="s">
        <v>468</v>
      </c>
      <c r="B58" s="113" t="s">
        <v>755</v>
      </c>
      <c r="C58" s="116" t="s">
        <v>386</v>
      </c>
      <c r="D58" s="116" t="s">
        <v>564</v>
      </c>
      <c r="E58" s="117">
        <v>47200</v>
      </c>
      <c r="F58" s="116" t="s">
        <v>700</v>
      </c>
      <c r="G58" s="117">
        <v>47200</v>
      </c>
      <c r="H58" s="100" t="s">
        <v>375</v>
      </c>
      <c r="I58" s="96" t="s">
        <v>374</v>
      </c>
      <c r="J58" s="7"/>
    </row>
    <row r="59" spans="1:10" ht="56.25" customHeight="1" x14ac:dyDescent="0.25">
      <c r="A59" s="112" t="s">
        <v>251</v>
      </c>
      <c r="B59" s="113" t="s">
        <v>756</v>
      </c>
      <c r="C59" s="116" t="s">
        <v>565</v>
      </c>
      <c r="D59" s="116" t="s">
        <v>453</v>
      </c>
      <c r="E59" s="117">
        <v>250000</v>
      </c>
      <c r="F59" s="116" t="s">
        <v>701</v>
      </c>
      <c r="G59" s="117">
        <v>250000</v>
      </c>
      <c r="H59" s="100" t="s">
        <v>375</v>
      </c>
      <c r="I59" s="96" t="s">
        <v>374</v>
      </c>
      <c r="J59" s="7"/>
    </row>
    <row r="60" spans="1:10" ht="90.75" customHeight="1" x14ac:dyDescent="0.25">
      <c r="A60" s="112" t="s">
        <v>469</v>
      </c>
      <c r="B60" s="113" t="s">
        <v>757</v>
      </c>
      <c r="C60" s="116" t="s">
        <v>566</v>
      </c>
      <c r="D60" s="116" t="s">
        <v>520</v>
      </c>
      <c r="E60" s="117">
        <v>59000</v>
      </c>
      <c r="F60" s="116" t="s">
        <v>690</v>
      </c>
      <c r="G60" s="117">
        <v>59000</v>
      </c>
      <c r="H60" s="100" t="s">
        <v>375</v>
      </c>
      <c r="I60" s="96" t="s">
        <v>374</v>
      </c>
      <c r="J60" s="7"/>
    </row>
    <row r="61" spans="1:10" ht="71.25" customHeight="1" x14ac:dyDescent="0.25">
      <c r="A61" s="112" t="s">
        <v>469</v>
      </c>
      <c r="B61" s="113" t="s">
        <v>758</v>
      </c>
      <c r="C61" s="116" t="s">
        <v>567</v>
      </c>
      <c r="D61" s="116" t="s">
        <v>520</v>
      </c>
      <c r="E61" s="117">
        <v>59000</v>
      </c>
      <c r="F61" s="116" t="s">
        <v>690</v>
      </c>
      <c r="G61" s="117">
        <v>59000</v>
      </c>
      <c r="H61" s="100" t="s">
        <v>375</v>
      </c>
      <c r="I61" s="96" t="s">
        <v>374</v>
      </c>
      <c r="J61" s="7"/>
    </row>
    <row r="62" spans="1:10" ht="67.5" x14ac:dyDescent="0.25">
      <c r="A62" s="112" t="s">
        <v>470</v>
      </c>
      <c r="B62" s="113" t="s">
        <v>759</v>
      </c>
      <c r="C62" s="116" t="s">
        <v>436</v>
      </c>
      <c r="D62" s="116" t="s">
        <v>520</v>
      </c>
      <c r="E62" s="117">
        <v>41300</v>
      </c>
      <c r="F62" s="116" t="s">
        <v>690</v>
      </c>
      <c r="G62" s="117">
        <v>41300</v>
      </c>
      <c r="H62" s="100" t="s">
        <v>375</v>
      </c>
      <c r="I62" s="96" t="s">
        <v>374</v>
      </c>
      <c r="J62" s="7"/>
    </row>
    <row r="63" spans="1:10" ht="78.75" customHeight="1" x14ac:dyDescent="0.25">
      <c r="A63" s="112" t="s">
        <v>470</v>
      </c>
      <c r="B63" s="113" t="s">
        <v>760</v>
      </c>
      <c r="C63" s="116" t="s">
        <v>568</v>
      </c>
      <c r="D63" s="116" t="s">
        <v>533</v>
      </c>
      <c r="E63" s="117">
        <v>41300</v>
      </c>
      <c r="F63" s="116" t="s">
        <v>695</v>
      </c>
      <c r="G63" s="117">
        <v>41300</v>
      </c>
      <c r="H63" s="100" t="s">
        <v>375</v>
      </c>
      <c r="I63" s="96" t="s">
        <v>374</v>
      </c>
      <c r="J63" s="7"/>
    </row>
    <row r="64" spans="1:10" ht="78" customHeight="1" x14ac:dyDescent="0.25">
      <c r="A64" s="112" t="s">
        <v>392</v>
      </c>
      <c r="B64" s="113" t="s">
        <v>761</v>
      </c>
      <c r="C64" s="116" t="s">
        <v>569</v>
      </c>
      <c r="D64" s="116" t="s">
        <v>511</v>
      </c>
      <c r="E64" s="117">
        <v>29500</v>
      </c>
      <c r="F64" s="116" t="s">
        <v>686</v>
      </c>
      <c r="G64" s="117">
        <v>29500</v>
      </c>
      <c r="H64" s="100" t="s">
        <v>375</v>
      </c>
      <c r="I64" s="96" t="s">
        <v>374</v>
      </c>
      <c r="J64" s="7"/>
    </row>
    <row r="65" spans="1:10" ht="57" customHeight="1" x14ac:dyDescent="0.25">
      <c r="A65" s="112" t="s">
        <v>393</v>
      </c>
      <c r="B65" s="113" t="s">
        <v>762</v>
      </c>
      <c r="C65" s="116" t="s">
        <v>570</v>
      </c>
      <c r="D65" s="116" t="s">
        <v>448</v>
      </c>
      <c r="E65" s="117">
        <v>59000</v>
      </c>
      <c r="F65" s="116" t="s">
        <v>684</v>
      </c>
      <c r="G65" s="117">
        <v>59000</v>
      </c>
      <c r="H65" s="100" t="s">
        <v>375</v>
      </c>
      <c r="I65" s="96" t="s">
        <v>374</v>
      </c>
      <c r="J65" s="7"/>
    </row>
    <row r="66" spans="1:10" ht="77.25" customHeight="1" x14ac:dyDescent="0.25">
      <c r="A66" s="112" t="s">
        <v>376</v>
      </c>
      <c r="B66" s="113" t="s">
        <v>763</v>
      </c>
      <c r="C66" s="116" t="s">
        <v>571</v>
      </c>
      <c r="D66" s="116" t="s">
        <v>520</v>
      </c>
      <c r="E66" s="117">
        <v>26576.75</v>
      </c>
      <c r="F66" s="116" t="s">
        <v>690</v>
      </c>
      <c r="G66" s="117">
        <v>26576.75</v>
      </c>
      <c r="H66" s="100" t="s">
        <v>375</v>
      </c>
      <c r="I66" s="96" t="s">
        <v>374</v>
      </c>
      <c r="J66" s="7"/>
    </row>
    <row r="67" spans="1:10" ht="66.75" customHeight="1" x14ac:dyDescent="0.25">
      <c r="A67" s="112" t="s">
        <v>376</v>
      </c>
      <c r="B67" s="113" t="s">
        <v>764</v>
      </c>
      <c r="C67" s="116" t="s">
        <v>572</v>
      </c>
      <c r="D67" s="116" t="s">
        <v>520</v>
      </c>
      <c r="E67" s="117">
        <v>7609.22</v>
      </c>
      <c r="F67" s="116" t="s">
        <v>690</v>
      </c>
      <c r="G67" s="117">
        <v>7609.22</v>
      </c>
      <c r="H67" s="100" t="s">
        <v>375</v>
      </c>
      <c r="I67" s="96" t="s">
        <v>374</v>
      </c>
      <c r="J67" s="7"/>
    </row>
    <row r="68" spans="1:10" ht="99" customHeight="1" x14ac:dyDescent="0.25">
      <c r="A68" s="112" t="s">
        <v>376</v>
      </c>
      <c r="B68" s="113" t="s">
        <v>765</v>
      </c>
      <c r="C68" s="116" t="s">
        <v>573</v>
      </c>
      <c r="D68" s="116" t="s">
        <v>452</v>
      </c>
      <c r="E68" s="117">
        <v>7000.94</v>
      </c>
      <c r="F68" s="116" t="s">
        <v>689</v>
      </c>
      <c r="G68" s="117">
        <v>7000.94</v>
      </c>
      <c r="H68" s="100" t="s">
        <v>375</v>
      </c>
      <c r="I68" s="96" t="s">
        <v>374</v>
      </c>
      <c r="J68" s="7"/>
    </row>
    <row r="69" spans="1:10" ht="45" x14ac:dyDescent="0.25">
      <c r="A69" s="112" t="s">
        <v>376</v>
      </c>
      <c r="B69" s="113" t="s">
        <v>766</v>
      </c>
      <c r="C69" s="116" t="s">
        <v>574</v>
      </c>
      <c r="D69" s="116" t="s">
        <v>444</v>
      </c>
      <c r="E69" s="117">
        <v>13979.92</v>
      </c>
      <c r="F69" s="116" t="s">
        <v>702</v>
      </c>
      <c r="G69" s="117">
        <v>13979.92</v>
      </c>
      <c r="H69" s="100" t="s">
        <v>375</v>
      </c>
      <c r="I69" s="96" t="s">
        <v>374</v>
      </c>
      <c r="J69" s="7"/>
    </row>
    <row r="70" spans="1:10" ht="78" customHeight="1" x14ac:dyDescent="0.25">
      <c r="A70" s="112" t="s">
        <v>376</v>
      </c>
      <c r="B70" s="113" t="s">
        <v>767</v>
      </c>
      <c r="C70" s="116" t="s">
        <v>575</v>
      </c>
      <c r="D70" s="116" t="s">
        <v>446</v>
      </c>
      <c r="E70" s="117">
        <v>6147.46</v>
      </c>
      <c r="F70" s="116" t="s">
        <v>691</v>
      </c>
      <c r="G70" s="117">
        <v>6147.46</v>
      </c>
      <c r="H70" s="100" t="s">
        <v>375</v>
      </c>
      <c r="I70" s="96" t="s">
        <v>374</v>
      </c>
      <c r="J70" s="7"/>
    </row>
    <row r="71" spans="1:10" ht="56.25" x14ac:dyDescent="0.25">
      <c r="A71" s="112" t="s">
        <v>471</v>
      </c>
      <c r="B71" s="113" t="s">
        <v>768</v>
      </c>
      <c r="C71" s="116" t="s">
        <v>433</v>
      </c>
      <c r="D71" s="116" t="s">
        <v>511</v>
      </c>
      <c r="E71" s="117">
        <v>234525</v>
      </c>
      <c r="F71" s="116" t="s">
        <v>686</v>
      </c>
      <c r="G71" s="117">
        <v>234525</v>
      </c>
      <c r="H71" s="100" t="s">
        <v>375</v>
      </c>
      <c r="I71" s="96" t="s">
        <v>374</v>
      </c>
      <c r="J71" s="7"/>
    </row>
    <row r="72" spans="1:10" ht="45" x14ac:dyDescent="0.25">
      <c r="A72" s="112" t="s">
        <v>471</v>
      </c>
      <c r="B72" s="113" t="s">
        <v>769</v>
      </c>
      <c r="C72" s="116" t="s">
        <v>576</v>
      </c>
      <c r="D72" s="116" t="s">
        <v>449</v>
      </c>
      <c r="E72" s="117">
        <v>20709</v>
      </c>
      <c r="F72" s="116" t="s">
        <v>703</v>
      </c>
      <c r="G72" s="117">
        <v>20709</v>
      </c>
      <c r="H72" s="100" t="s">
        <v>375</v>
      </c>
      <c r="I72" s="96" t="s">
        <v>374</v>
      </c>
      <c r="J72" s="7"/>
    </row>
    <row r="73" spans="1:10" ht="78" customHeight="1" x14ac:dyDescent="0.25">
      <c r="A73" s="112" t="s">
        <v>394</v>
      </c>
      <c r="B73" s="113" t="s">
        <v>770</v>
      </c>
      <c r="C73" s="116" t="s">
        <v>577</v>
      </c>
      <c r="D73" s="116" t="s">
        <v>448</v>
      </c>
      <c r="E73" s="117">
        <v>59000</v>
      </c>
      <c r="F73" s="116" t="s">
        <v>684</v>
      </c>
      <c r="G73" s="117">
        <v>59000</v>
      </c>
      <c r="H73" s="100" t="s">
        <v>375</v>
      </c>
      <c r="I73" s="96" t="s">
        <v>374</v>
      </c>
      <c r="J73" s="7"/>
    </row>
    <row r="74" spans="1:10" ht="78.75" customHeight="1" x14ac:dyDescent="0.25">
      <c r="A74" s="112" t="s">
        <v>237</v>
      </c>
      <c r="B74" s="113" t="s">
        <v>771</v>
      </c>
      <c r="C74" s="116" t="s">
        <v>578</v>
      </c>
      <c r="D74" s="116" t="s">
        <v>579</v>
      </c>
      <c r="E74" s="117">
        <v>369117</v>
      </c>
      <c r="F74" s="116" t="s">
        <v>704</v>
      </c>
      <c r="G74" s="117">
        <v>369117</v>
      </c>
      <c r="H74" s="100" t="s">
        <v>375</v>
      </c>
      <c r="I74" s="96" t="s">
        <v>374</v>
      </c>
      <c r="J74" s="7"/>
    </row>
    <row r="75" spans="1:10" ht="87.75" customHeight="1" x14ac:dyDescent="0.25">
      <c r="A75" s="112" t="s">
        <v>395</v>
      </c>
      <c r="B75" s="113" t="s">
        <v>772</v>
      </c>
      <c r="C75" s="116" t="s">
        <v>580</v>
      </c>
      <c r="D75" s="116" t="s">
        <v>452</v>
      </c>
      <c r="E75" s="117">
        <v>155288</v>
      </c>
      <c r="F75" s="116" t="s">
        <v>689</v>
      </c>
      <c r="G75" s="117">
        <v>155288</v>
      </c>
      <c r="H75" s="100" t="s">
        <v>375</v>
      </c>
      <c r="I75" s="96" t="s">
        <v>374</v>
      </c>
      <c r="J75" s="7"/>
    </row>
    <row r="76" spans="1:10" ht="78.75" x14ac:dyDescent="0.25">
      <c r="A76" s="112" t="s">
        <v>395</v>
      </c>
      <c r="B76" s="113" t="s">
        <v>773</v>
      </c>
      <c r="C76" s="116" t="s">
        <v>581</v>
      </c>
      <c r="D76" s="116" t="s">
        <v>533</v>
      </c>
      <c r="E76" s="117">
        <v>77644</v>
      </c>
      <c r="F76" s="116" t="s">
        <v>695</v>
      </c>
      <c r="G76" s="117">
        <v>77644</v>
      </c>
      <c r="H76" s="100" t="s">
        <v>375</v>
      </c>
      <c r="I76" s="96" t="s">
        <v>374</v>
      </c>
      <c r="J76" s="7"/>
    </row>
    <row r="77" spans="1:10" ht="67.5" x14ac:dyDescent="0.25">
      <c r="A77" s="112" t="s">
        <v>396</v>
      </c>
      <c r="B77" s="113" t="s">
        <v>774</v>
      </c>
      <c r="C77" s="116" t="s">
        <v>582</v>
      </c>
      <c r="D77" s="116" t="s">
        <v>513</v>
      </c>
      <c r="E77" s="117">
        <v>59000</v>
      </c>
      <c r="F77" s="116" t="s">
        <v>687</v>
      </c>
      <c r="G77" s="117">
        <v>59000</v>
      </c>
      <c r="H77" s="100" t="s">
        <v>375</v>
      </c>
      <c r="I77" s="96" t="s">
        <v>374</v>
      </c>
    </row>
    <row r="78" spans="1:10" ht="84" customHeight="1" x14ac:dyDescent="0.25">
      <c r="A78" s="112" t="s">
        <v>397</v>
      </c>
      <c r="B78" s="113" t="s">
        <v>775</v>
      </c>
      <c r="C78" s="116" t="s">
        <v>568</v>
      </c>
      <c r="D78" s="116" t="s">
        <v>511</v>
      </c>
      <c r="E78" s="117">
        <v>35400</v>
      </c>
      <c r="F78" s="116" t="s">
        <v>686</v>
      </c>
      <c r="G78" s="117">
        <v>35400</v>
      </c>
      <c r="H78" s="100" t="s">
        <v>375</v>
      </c>
      <c r="I78" s="96" t="s">
        <v>374</v>
      </c>
    </row>
    <row r="79" spans="1:10" ht="56.25" x14ac:dyDescent="0.25">
      <c r="A79" s="112" t="s">
        <v>236</v>
      </c>
      <c r="B79" s="113" t="s">
        <v>776</v>
      </c>
      <c r="C79" s="116" t="s">
        <v>583</v>
      </c>
      <c r="D79" s="116" t="s">
        <v>448</v>
      </c>
      <c r="E79" s="117">
        <v>443019.88</v>
      </c>
      <c r="F79" s="116" t="s">
        <v>684</v>
      </c>
      <c r="G79" s="117">
        <v>443019.88</v>
      </c>
      <c r="H79" s="100" t="s">
        <v>375</v>
      </c>
      <c r="I79" s="96" t="s">
        <v>374</v>
      </c>
    </row>
    <row r="80" spans="1:10" ht="45" x14ac:dyDescent="0.25">
      <c r="A80" s="112" t="s">
        <v>236</v>
      </c>
      <c r="B80" s="113" t="s">
        <v>777</v>
      </c>
      <c r="C80" s="116" t="s">
        <v>584</v>
      </c>
      <c r="D80" s="116" t="s">
        <v>448</v>
      </c>
      <c r="E80" s="117">
        <v>37239.730000000003</v>
      </c>
      <c r="F80" s="116" t="s">
        <v>684</v>
      </c>
      <c r="G80" s="117">
        <v>37239.730000000003</v>
      </c>
      <c r="H80" s="100" t="s">
        <v>375</v>
      </c>
      <c r="I80" s="96" t="s">
        <v>374</v>
      </c>
    </row>
    <row r="81" spans="1:9" ht="56.25" x14ac:dyDescent="0.25">
      <c r="A81" s="112" t="s">
        <v>236</v>
      </c>
      <c r="B81" s="113" t="s">
        <v>778</v>
      </c>
      <c r="C81" s="116" t="s">
        <v>585</v>
      </c>
      <c r="D81" s="116" t="s">
        <v>448</v>
      </c>
      <c r="E81" s="117">
        <v>24086.6</v>
      </c>
      <c r="F81" s="116" t="s">
        <v>684</v>
      </c>
      <c r="G81" s="117">
        <v>24086.6</v>
      </c>
      <c r="H81" s="100" t="s">
        <v>375</v>
      </c>
      <c r="I81" s="96" t="s">
        <v>374</v>
      </c>
    </row>
    <row r="82" spans="1:9" ht="45" x14ac:dyDescent="0.25">
      <c r="A82" s="112" t="s">
        <v>236</v>
      </c>
      <c r="B82" s="113" t="s">
        <v>779</v>
      </c>
      <c r="C82" s="116" t="s">
        <v>586</v>
      </c>
      <c r="D82" s="116" t="s">
        <v>448</v>
      </c>
      <c r="E82" s="117">
        <v>7095.67</v>
      </c>
      <c r="F82" s="116" t="s">
        <v>684</v>
      </c>
      <c r="G82" s="117">
        <v>7095.67</v>
      </c>
      <c r="H82" s="100" t="s">
        <v>375</v>
      </c>
      <c r="I82" s="96" t="s">
        <v>374</v>
      </c>
    </row>
    <row r="83" spans="1:9" ht="45" x14ac:dyDescent="0.25">
      <c r="A83" s="112" t="s">
        <v>236</v>
      </c>
      <c r="B83" s="113" t="s">
        <v>780</v>
      </c>
      <c r="C83" s="116" t="s">
        <v>587</v>
      </c>
      <c r="D83" s="116" t="s">
        <v>448</v>
      </c>
      <c r="E83" s="117">
        <v>2286.56</v>
      </c>
      <c r="F83" s="116" t="s">
        <v>684</v>
      </c>
      <c r="G83" s="117">
        <v>2286.56</v>
      </c>
      <c r="H83" s="100" t="s">
        <v>375</v>
      </c>
      <c r="I83" s="96" t="s">
        <v>374</v>
      </c>
    </row>
    <row r="84" spans="1:9" ht="72.75" customHeight="1" x14ac:dyDescent="0.25">
      <c r="A84" s="112" t="s">
        <v>472</v>
      </c>
      <c r="B84" s="113" t="s">
        <v>781</v>
      </c>
      <c r="C84" s="116" t="s">
        <v>588</v>
      </c>
      <c r="D84" s="116" t="s">
        <v>513</v>
      </c>
      <c r="E84" s="117">
        <v>59000</v>
      </c>
      <c r="F84" s="116" t="s">
        <v>687</v>
      </c>
      <c r="G84" s="117">
        <v>59000</v>
      </c>
      <c r="H84" s="100" t="s">
        <v>375</v>
      </c>
      <c r="I84" s="96" t="s">
        <v>374</v>
      </c>
    </row>
    <row r="85" spans="1:9" ht="66.75" customHeight="1" x14ac:dyDescent="0.25">
      <c r="A85" s="112" t="s">
        <v>473</v>
      </c>
      <c r="B85" s="113" t="s">
        <v>782</v>
      </c>
      <c r="C85" s="116" t="s">
        <v>589</v>
      </c>
      <c r="D85" s="116" t="s">
        <v>452</v>
      </c>
      <c r="E85" s="117">
        <v>35400</v>
      </c>
      <c r="F85" s="116" t="s">
        <v>689</v>
      </c>
      <c r="G85" s="117">
        <v>35400</v>
      </c>
      <c r="H85" s="100" t="s">
        <v>375</v>
      </c>
      <c r="I85" s="96" t="s">
        <v>374</v>
      </c>
    </row>
    <row r="86" spans="1:9" ht="45" x14ac:dyDescent="0.25">
      <c r="A86" s="112" t="s">
        <v>242</v>
      </c>
      <c r="B86" s="113" t="s">
        <v>783</v>
      </c>
      <c r="C86" s="116" t="s">
        <v>590</v>
      </c>
      <c r="D86" s="116" t="s">
        <v>446</v>
      </c>
      <c r="E86" s="117">
        <v>177531</v>
      </c>
      <c r="F86" s="116" t="s">
        <v>691</v>
      </c>
      <c r="G86" s="117">
        <v>177531</v>
      </c>
      <c r="H86" s="100" t="s">
        <v>375</v>
      </c>
      <c r="I86" s="96" t="s">
        <v>374</v>
      </c>
    </row>
    <row r="87" spans="1:9" ht="73.5" customHeight="1" x14ac:dyDescent="0.25">
      <c r="A87" s="112" t="s">
        <v>380</v>
      </c>
      <c r="B87" s="113" t="s">
        <v>784</v>
      </c>
      <c r="C87" s="116" t="s">
        <v>568</v>
      </c>
      <c r="D87" s="116" t="s">
        <v>448</v>
      </c>
      <c r="E87" s="117">
        <v>201780</v>
      </c>
      <c r="F87" s="116" t="s">
        <v>684</v>
      </c>
      <c r="G87" s="117">
        <v>201780</v>
      </c>
      <c r="H87" s="100" t="s">
        <v>375</v>
      </c>
      <c r="I87" s="96" t="s">
        <v>374</v>
      </c>
    </row>
    <row r="88" spans="1:9" ht="33.75" x14ac:dyDescent="0.25">
      <c r="A88" s="112" t="s">
        <v>474</v>
      </c>
      <c r="B88" s="113" t="s">
        <v>785</v>
      </c>
      <c r="C88" s="116" t="s">
        <v>442</v>
      </c>
      <c r="D88" s="116" t="s">
        <v>511</v>
      </c>
      <c r="E88" s="117">
        <v>112000.08</v>
      </c>
      <c r="F88" s="116" t="s">
        <v>686</v>
      </c>
      <c r="G88" s="117">
        <v>112000.08</v>
      </c>
      <c r="H88" s="100" t="s">
        <v>375</v>
      </c>
      <c r="I88" s="96" t="s">
        <v>374</v>
      </c>
    </row>
    <row r="89" spans="1:9" ht="64.5" customHeight="1" x14ac:dyDescent="0.25">
      <c r="A89" s="112" t="s">
        <v>398</v>
      </c>
      <c r="B89" s="113" t="s">
        <v>786</v>
      </c>
      <c r="C89" s="116" t="s">
        <v>591</v>
      </c>
      <c r="D89" s="116" t="s">
        <v>387</v>
      </c>
      <c r="E89" s="117">
        <v>12154</v>
      </c>
      <c r="F89" s="116" t="s">
        <v>454</v>
      </c>
      <c r="G89" s="117">
        <v>12154</v>
      </c>
      <c r="H89" s="100" t="s">
        <v>375</v>
      </c>
      <c r="I89" s="96" t="s">
        <v>374</v>
      </c>
    </row>
    <row r="90" spans="1:9" ht="67.5" x14ac:dyDescent="0.25">
      <c r="A90" s="112" t="s">
        <v>399</v>
      </c>
      <c r="B90" s="113" t="s">
        <v>789</v>
      </c>
      <c r="C90" s="116" t="s">
        <v>592</v>
      </c>
      <c r="D90" s="116" t="s">
        <v>564</v>
      </c>
      <c r="E90" s="117">
        <v>41300</v>
      </c>
      <c r="F90" s="116" t="s">
        <v>700</v>
      </c>
      <c r="G90" s="117">
        <v>41300</v>
      </c>
      <c r="H90" s="100" t="s">
        <v>375</v>
      </c>
      <c r="I90" s="96" t="s">
        <v>374</v>
      </c>
    </row>
    <row r="91" spans="1:9" ht="112.5" x14ac:dyDescent="0.25">
      <c r="A91" s="112" t="s">
        <v>475</v>
      </c>
      <c r="B91" s="113" t="s">
        <v>790</v>
      </c>
      <c r="C91" s="116" t="s">
        <v>593</v>
      </c>
      <c r="D91" s="116" t="s">
        <v>520</v>
      </c>
      <c r="E91" s="117">
        <v>640899.30000000005</v>
      </c>
      <c r="F91" s="116" t="s">
        <v>690</v>
      </c>
      <c r="G91" s="117">
        <v>640899.30000000005</v>
      </c>
      <c r="H91" s="100" t="s">
        <v>375</v>
      </c>
      <c r="I91" s="96" t="s">
        <v>374</v>
      </c>
    </row>
    <row r="92" spans="1:9" ht="90" x14ac:dyDescent="0.25">
      <c r="A92" s="112" t="s">
        <v>475</v>
      </c>
      <c r="B92" s="113" t="s">
        <v>791</v>
      </c>
      <c r="C92" s="116" t="s">
        <v>594</v>
      </c>
      <c r="D92" s="116" t="s">
        <v>513</v>
      </c>
      <c r="E92" s="117">
        <v>11613677.09</v>
      </c>
      <c r="F92" s="116" t="s">
        <v>687</v>
      </c>
      <c r="G92" s="117">
        <v>11613677.09</v>
      </c>
      <c r="H92" s="100" t="s">
        <v>375</v>
      </c>
      <c r="I92" s="96" t="s">
        <v>374</v>
      </c>
    </row>
    <row r="93" spans="1:9" ht="66" customHeight="1" x14ac:dyDescent="0.25">
      <c r="A93" s="112" t="s">
        <v>476</v>
      </c>
      <c r="B93" s="113" t="s">
        <v>792</v>
      </c>
      <c r="C93" s="116" t="s">
        <v>595</v>
      </c>
      <c r="D93" s="116" t="s">
        <v>446</v>
      </c>
      <c r="E93" s="117">
        <v>138092.03</v>
      </c>
      <c r="F93" s="116" t="s">
        <v>691</v>
      </c>
      <c r="G93" s="117">
        <v>138092.03</v>
      </c>
      <c r="H93" s="100" t="s">
        <v>375</v>
      </c>
      <c r="I93" s="96" t="s">
        <v>374</v>
      </c>
    </row>
    <row r="94" spans="1:9" ht="61.5" customHeight="1" x14ac:dyDescent="0.25">
      <c r="A94" s="112" t="s">
        <v>400</v>
      </c>
      <c r="B94" s="113" t="s">
        <v>793</v>
      </c>
      <c r="C94" s="116" t="s">
        <v>596</v>
      </c>
      <c r="D94" s="116" t="s">
        <v>513</v>
      </c>
      <c r="E94" s="117">
        <v>35400</v>
      </c>
      <c r="F94" s="116" t="s">
        <v>687</v>
      </c>
      <c r="G94" s="117">
        <v>35400</v>
      </c>
      <c r="H94" s="100" t="s">
        <v>375</v>
      </c>
      <c r="I94" s="96" t="s">
        <v>374</v>
      </c>
    </row>
    <row r="95" spans="1:9" ht="77.25" customHeight="1" x14ac:dyDescent="0.25">
      <c r="A95" s="112" t="s">
        <v>401</v>
      </c>
      <c r="B95" s="113" t="s">
        <v>794</v>
      </c>
      <c r="C95" s="116" t="s">
        <v>597</v>
      </c>
      <c r="D95" s="116" t="s">
        <v>449</v>
      </c>
      <c r="E95" s="117">
        <v>59000</v>
      </c>
      <c r="F95" s="116" t="s">
        <v>703</v>
      </c>
      <c r="G95" s="117">
        <v>59000</v>
      </c>
      <c r="H95" s="100" t="s">
        <v>375</v>
      </c>
      <c r="I95" s="96" t="s">
        <v>374</v>
      </c>
    </row>
    <row r="96" spans="1:9" ht="66" customHeight="1" x14ac:dyDescent="0.25">
      <c r="A96" s="112" t="s">
        <v>477</v>
      </c>
      <c r="B96" s="113" t="s">
        <v>795</v>
      </c>
      <c r="C96" s="116" t="s">
        <v>598</v>
      </c>
      <c r="D96" s="116" t="s">
        <v>431</v>
      </c>
      <c r="E96" s="117">
        <v>35400</v>
      </c>
      <c r="F96" s="116" t="s">
        <v>447</v>
      </c>
      <c r="G96" s="117">
        <v>35400</v>
      </c>
      <c r="H96" s="100" t="s">
        <v>375</v>
      </c>
      <c r="I96" s="96" t="s">
        <v>374</v>
      </c>
    </row>
    <row r="97" spans="1:9" ht="66" customHeight="1" x14ac:dyDescent="0.25">
      <c r="A97" s="112" t="s">
        <v>477</v>
      </c>
      <c r="B97" s="113" t="s">
        <v>796</v>
      </c>
      <c r="C97" s="116" t="s">
        <v>599</v>
      </c>
      <c r="D97" s="116" t="s">
        <v>452</v>
      </c>
      <c r="E97" s="117">
        <v>35400</v>
      </c>
      <c r="F97" s="116" t="s">
        <v>689</v>
      </c>
      <c r="G97" s="117">
        <v>35400</v>
      </c>
      <c r="H97" s="100" t="s">
        <v>375</v>
      </c>
      <c r="I97" s="96" t="s">
        <v>374</v>
      </c>
    </row>
    <row r="98" spans="1:9" ht="66" customHeight="1" x14ac:dyDescent="0.25">
      <c r="A98" s="112" t="s">
        <v>478</v>
      </c>
      <c r="B98" s="113" t="s">
        <v>797</v>
      </c>
      <c r="C98" s="116" t="s">
        <v>600</v>
      </c>
      <c r="D98" s="116" t="s">
        <v>564</v>
      </c>
      <c r="E98" s="117">
        <v>87171.08</v>
      </c>
      <c r="F98" s="116" t="s">
        <v>700</v>
      </c>
      <c r="G98" s="117">
        <v>87171.08</v>
      </c>
      <c r="H98" s="100" t="s">
        <v>375</v>
      </c>
      <c r="I98" s="96" t="s">
        <v>374</v>
      </c>
    </row>
    <row r="99" spans="1:9" ht="66" customHeight="1" x14ac:dyDescent="0.25">
      <c r="A99" s="112" t="s">
        <v>478</v>
      </c>
      <c r="B99" s="113" t="s">
        <v>797</v>
      </c>
      <c r="C99" s="116" t="s">
        <v>601</v>
      </c>
      <c r="D99" s="116" t="s">
        <v>564</v>
      </c>
      <c r="E99" s="117">
        <v>174342.17</v>
      </c>
      <c r="F99" s="116" t="s">
        <v>700</v>
      </c>
      <c r="G99" s="117">
        <v>174342.17</v>
      </c>
      <c r="H99" s="100" t="s">
        <v>375</v>
      </c>
      <c r="I99" s="96" t="s">
        <v>374</v>
      </c>
    </row>
    <row r="100" spans="1:9" ht="67.5" x14ac:dyDescent="0.25">
      <c r="A100" s="112" t="s">
        <v>378</v>
      </c>
      <c r="B100" s="113" t="s">
        <v>798</v>
      </c>
      <c r="C100" s="116" t="s">
        <v>602</v>
      </c>
      <c r="D100" s="116" t="s">
        <v>513</v>
      </c>
      <c r="E100" s="117">
        <v>177000</v>
      </c>
      <c r="F100" s="116" t="s">
        <v>687</v>
      </c>
      <c r="G100" s="117">
        <v>177000</v>
      </c>
      <c r="H100" s="100" t="s">
        <v>375</v>
      </c>
      <c r="I100" s="96" t="s">
        <v>374</v>
      </c>
    </row>
    <row r="101" spans="1:9" ht="66" customHeight="1" x14ac:dyDescent="0.25">
      <c r="A101" s="112" t="s">
        <v>479</v>
      </c>
      <c r="B101" s="113" t="s">
        <v>799</v>
      </c>
      <c r="C101" s="116" t="s">
        <v>435</v>
      </c>
      <c r="D101" s="116" t="s">
        <v>520</v>
      </c>
      <c r="E101" s="117">
        <v>118000</v>
      </c>
      <c r="F101" s="116" t="s">
        <v>690</v>
      </c>
      <c r="G101" s="117">
        <v>118000</v>
      </c>
      <c r="H101" s="100" t="s">
        <v>375</v>
      </c>
      <c r="I101" s="96" t="s">
        <v>374</v>
      </c>
    </row>
    <row r="102" spans="1:9" ht="66" customHeight="1" x14ac:dyDescent="0.25">
      <c r="A102" s="112" t="s">
        <v>479</v>
      </c>
      <c r="B102" s="113" t="s">
        <v>800</v>
      </c>
      <c r="C102" s="116" t="s">
        <v>603</v>
      </c>
      <c r="D102" s="116" t="s">
        <v>513</v>
      </c>
      <c r="E102" s="117">
        <v>118000</v>
      </c>
      <c r="F102" s="116" t="s">
        <v>687</v>
      </c>
      <c r="G102" s="117">
        <v>118000</v>
      </c>
      <c r="H102" s="100" t="s">
        <v>375</v>
      </c>
      <c r="I102" s="96" t="s">
        <v>374</v>
      </c>
    </row>
    <row r="103" spans="1:9" ht="33.75" x14ac:dyDescent="0.25">
      <c r="A103" s="112" t="s">
        <v>480</v>
      </c>
      <c r="B103" s="113" t="s">
        <v>801</v>
      </c>
      <c r="C103" s="116" t="s">
        <v>604</v>
      </c>
      <c r="D103" s="116" t="s">
        <v>446</v>
      </c>
      <c r="E103" s="117">
        <v>165798</v>
      </c>
      <c r="F103" s="116" t="s">
        <v>691</v>
      </c>
      <c r="G103" s="117">
        <v>165798</v>
      </c>
      <c r="H103" s="100" t="s">
        <v>375</v>
      </c>
      <c r="I103" s="96" t="s">
        <v>374</v>
      </c>
    </row>
    <row r="104" spans="1:9" ht="67.5" x14ac:dyDescent="0.25">
      <c r="A104" s="112" t="s">
        <v>402</v>
      </c>
      <c r="B104" s="113" t="s">
        <v>802</v>
      </c>
      <c r="C104" s="116" t="s">
        <v>605</v>
      </c>
      <c r="D104" s="116" t="s">
        <v>513</v>
      </c>
      <c r="E104" s="117">
        <v>35400</v>
      </c>
      <c r="F104" s="116" t="s">
        <v>687</v>
      </c>
      <c r="G104" s="117">
        <v>35400</v>
      </c>
      <c r="H104" s="100" t="s">
        <v>375</v>
      </c>
      <c r="I104" s="96" t="s">
        <v>374</v>
      </c>
    </row>
    <row r="105" spans="1:9" ht="66" customHeight="1" x14ac:dyDescent="0.25">
      <c r="A105" s="112" t="s">
        <v>481</v>
      </c>
      <c r="B105" s="113" t="s">
        <v>803</v>
      </c>
      <c r="C105" s="116" t="s">
        <v>606</v>
      </c>
      <c r="D105" s="116" t="s">
        <v>511</v>
      </c>
      <c r="E105" s="117">
        <v>48020</v>
      </c>
      <c r="F105" s="116" t="s">
        <v>686</v>
      </c>
      <c r="G105" s="117">
        <v>48020</v>
      </c>
      <c r="H105" s="100" t="s">
        <v>375</v>
      </c>
      <c r="I105" s="96" t="s">
        <v>374</v>
      </c>
    </row>
    <row r="106" spans="1:9" ht="66" customHeight="1" x14ac:dyDescent="0.25">
      <c r="A106" s="112" t="s">
        <v>403</v>
      </c>
      <c r="B106" s="113" t="s">
        <v>804</v>
      </c>
      <c r="C106" s="116" t="s">
        <v>607</v>
      </c>
      <c r="D106" s="116" t="s">
        <v>564</v>
      </c>
      <c r="E106" s="117">
        <v>35400</v>
      </c>
      <c r="F106" s="116" t="s">
        <v>700</v>
      </c>
      <c r="G106" s="117">
        <v>35400</v>
      </c>
      <c r="H106" s="100" t="s">
        <v>375</v>
      </c>
      <c r="I106" s="96" t="s">
        <v>374</v>
      </c>
    </row>
    <row r="107" spans="1:9" ht="66" customHeight="1" x14ac:dyDescent="0.25">
      <c r="A107" s="112" t="s">
        <v>482</v>
      </c>
      <c r="B107" s="113" t="s">
        <v>805</v>
      </c>
      <c r="C107" s="116" t="s">
        <v>608</v>
      </c>
      <c r="D107" s="116" t="s">
        <v>513</v>
      </c>
      <c r="E107" s="117">
        <v>35400</v>
      </c>
      <c r="F107" s="116" t="s">
        <v>687</v>
      </c>
      <c r="G107" s="117">
        <v>35400</v>
      </c>
      <c r="H107" s="100" t="s">
        <v>375</v>
      </c>
      <c r="I107" s="96" t="s">
        <v>374</v>
      </c>
    </row>
    <row r="108" spans="1:9" ht="66" customHeight="1" x14ac:dyDescent="0.25">
      <c r="A108" s="112" t="s">
        <v>404</v>
      </c>
      <c r="B108" s="113" t="s">
        <v>806</v>
      </c>
      <c r="C108" s="116" t="s">
        <v>609</v>
      </c>
      <c r="D108" s="116" t="s">
        <v>452</v>
      </c>
      <c r="E108" s="117">
        <v>35400</v>
      </c>
      <c r="F108" s="116" t="s">
        <v>689</v>
      </c>
      <c r="G108" s="117">
        <v>35400</v>
      </c>
      <c r="H108" s="100" t="s">
        <v>375</v>
      </c>
      <c r="I108" s="96" t="s">
        <v>374</v>
      </c>
    </row>
    <row r="109" spans="1:9" ht="66" customHeight="1" x14ac:dyDescent="0.25">
      <c r="A109" s="112" t="s">
        <v>405</v>
      </c>
      <c r="B109" s="113" t="s">
        <v>807</v>
      </c>
      <c r="C109" s="116" t="s">
        <v>610</v>
      </c>
      <c r="D109" s="116" t="s">
        <v>444</v>
      </c>
      <c r="E109" s="117">
        <v>35400</v>
      </c>
      <c r="F109" s="116" t="s">
        <v>702</v>
      </c>
      <c r="G109" s="117">
        <v>35400</v>
      </c>
      <c r="H109" s="100" t="s">
        <v>375</v>
      </c>
      <c r="I109" s="96" t="s">
        <v>374</v>
      </c>
    </row>
    <row r="110" spans="1:9" ht="66" customHeight="1" x14ac:dyDescent="0.25">
      <c r="A110" s="112" t="s">
        <v>483</v>
      </c>
      <c r="B110" s="113" t="s">
        <v>808</v>
      </c>
      <c r="C110" s="116" t="s">
        <v>379</v>
      </c>
      <c r="D110" s="116" t="s">
        <v>448</v>
      </c>
      <c r="E110" s="117">
        <v>29500</v>
      </c>
      <c r="F110" s="116" t="s">
        <v>684</v>
      </c>
      <c r="G110" s="117">
        <v>29500</v>
      </c>
      <c r="H110" s="100" t="s">
        <v>375</v>
      </c>
      <c r="I110" s="96" t="s">
        <v>374</v>
      </c>
    </row>
    <row r="111" spans="1:9" ht="66" customHeight="1" x14ac:dyDescent="0.25">
      <c r="A111" s="112" t="s">
        <v>483</v>
      </c>
      <c r="B111" s="113" t="s">
        <v>809</v>
      </c>
      <c r="C111" s="116" t="s">
        <v>440</v>
      </c>
      <c r="D111" s="116" t="s">
        <v>448</v>
      </c>
      <c r="E111" s="117">
        <v>29500</v>
      </c>
      <c r="F111" s="116" t="s">
        <v>684</v>
      </c>
      <c r="G111" s="117">
        <v>29500</v>
      </c>
      <c r="H111" s="100" t="s">
        <v>375</v>
      </c>
      <c r="I111" s="96" t="s">
        <v>374</v>
      </c>
    </row>
    <row r="112" spans="1:9" ht="66" customHeight="1" x14ac:dyDescent="0.25">
      <c r="A112" s="112" t="s">
        <v>484</v>
      </c>
      <c r="B112" s="113" t="s">
        <v>810</v>
      </c>
      <c r="C112" s="116" t="s">
        <v>611</v>
      </c>
      <c r="D112" s="116" t="s">
        <v>513</v>
      </c>
      <c r="E112" s="117">
        <v>35400</v>
      </c>
      <c r="F112" s="116" t="s">
        <v>687</v>
      </c>
      <c r="G112" s="117">
        <v>35400</v>
      </c>
      <c r="H112" s="100" t="s">
        <v>375</v>
      </c>
      <c r="I112" s="96" t="s">
        <v>374</v>
      </c>
    </row>
    <row r="113" spans="1:9" ht="66" customHeight="1" x14ac:dyDescent="0.25">
      <c r="A113" s="112" t="s">
        <v>406</v>
      </c>
      <c r="B113" s="113" t="s">
        <v>811</v>
      </c>
      <c r="C113" s="116" t="s">
        <v>612</v>
      </c>
      <c r="D113" s="116" t="s">
        <v>513</v>
      </c>
      <c r="E113" s="117">
        <v>35400</v>
      </c>
      <c r="F113" s="116" t="s">
        <v>687</v>
      </c>
      <c r="G113" s="117">
        <v>35400</v>
      </c>
      <c r="H113" s="100" t="s">
        <v>375</v>
      </c>
      <c r="I113" s="96" t="s">
        <v>374</v>
      </c>
    </row>
    <row r="114" spans="1:9" ht="66" customHeight="1" x14ac:dyDescent="0.25">
      <c r="A114" s="112" t="s">
        <v>381</v>
      </c>
      <c r="B114" s="113" t="s">
        <v>812</v>
      </c>
      <c r="C114" s="116" t="s">
        <v>613</v>
      </c>
      <c r="D114" s="116" t="s">
        <v>448</v>
      </c>
      <c r="E114" s="117">
        <v>41300</v>
      </c>
      <c r="F114" s="116" t="s">
        <v>684</v>
      </c>
      <c r="G114" s="117">
        <v>41300</v>
      </c>
      <c r="H114" s="100" t="s">
        <v>375</v>
      </c>
      <c r="I114" s="96" t="s">
        <v>374</v>
      </c>
    </row>
    <row r="115" spans="1:9" ht="66" customHeight="1" x14ac:dyDescent="0.25">
      <c r="A115" s="112" t="s">
        <v>485</v>
      </c>
      <c r="B115" s="113" t="s">
        <v>813</v>
      </c>
      <c r="C115" s="116" t="s">
        <v>440</v>
      </c>
      <c r="D115" s="116" t="s">
        <v>511</v>
      </c>
      <c r="E115" s="117">
        <v>29500</v>
      </c>
      <c r="F115" s="116" t="s">
        <v>686</v>
      </c>
      <c r="G115" s="117">
        <v>29500</v>
      </c>
      <c r="H115" s="100" t="s">
        <v>375</v>
      </c>
      <c r="I115" s="96" t="s">
        <v>374</v>
      </c>
    </row>
    <row r="116" spans="1:9" ht="66" customHeight="1" x14ac:dyDescent="0.25">
      <c r="A116" s="112" t="s">
        <v>485</v>
      </c>
      <c r="B116" s="113" t="s">
        <v>814</v>
      </c>
      <c r="C116" s="116" t="s">
        <v>614</v>
      </c>
      <c r="D116" s="116" t="s">
        <v>511</v>
      </c>
      <c r="E116" s="117">
        <v>29500</v>
      </c>
      <c r="F116" s="116" t="s">
        <v>686</v>
      </c>
      <c r="G116" s="117">
        <v>29500</v>
      </c>
      <c r="H116" s="100" t="s">
        <v>375</v>
      </c>
      <c r="I116" s="96" t="s">
        <v>374</v>
      </c>
    </row>
    <row r="117" spans="1:9" ht="66" customHeight="1" x14ac:dyDescent="0.25">
      <c r="A117" s="112" t="s">
        <v>407</v>
      </c>
      <c r="B117" s="113" t="s">
        <v>815</v>
      </c>
      <c r="C117" s="116" t="s">
        <v>615</v>
      </c>
      <c r="D117" s="116" t="s">
        <v>511</v>
      </c>
      <c r="E117" s="117">
        <v>35400</v>
      </c>
      <c r="F117" s="116" t="s">
        <v>686</v>
      </c>
      <c r="G117" s="117">
        <v>35400</v>
      </c>
      <c r="H117" s="100" t="s">
        <v>375</v>
      </c>
      <c r="I117" s="96" t="s">
        <v>374</v>
      </c>
    </row>
    <row r="118" spans="1:9" ht="66" customHeight="1" x14ac:dyDescent="0.25">
      <c r="A118" s="112" t="s">
        <v>408</v>
      </c>
      <c r="B118" s="113" t="s">
        <v>816</v>
      </c>
      <c r="C118" s="116" t="s">
        <v>616</v>
      </c>
      <c r="D118" s="116" t="s">
        <v>513</v>
      </c>
      <c r="E118" s="117">
        <v>88500</v>
      </c>
      <c r="F118" s="116" t="s">
        <v>687</v>
      </c>
      <c r="G118" s="117">
        <v>88500</v>
      </c>
      <c r="H118" s="100" t="s">
        <v>375</v>
      </c>
      <c r="I118" s="96" t="s">
        <v>374</v>
      </c>
    </row>
    <row r="119" spans="1:9" ht="66" customHeight="1" x14ac:dyDescent="0.25">
      <c r="A119" s="112" t="s">
        <v>486</v>
      </c>
      <c r="B119" s="113" t="s">
        <v>817</v>
      </c>
      <c r="C119" s="116" t="s">
        <v>617</v>
      </c>
      <c r="D119" s="116" t="s">
        <v>511</v>
      </c>
      <c r="E119" s="117">
        <v>439668</v>
      </c>
      <c r="F119" s="116" t="s">
        <v>686</v>
      </c>
      <c r="G119" s="117">
        <v>439668</v>
      </c>
      <c r="H119" s="100" t="s">
        <v>375</v>
      </c>
      <c r="I119" s="96" t="s">
        <v>374</v>
      </c>
    </row>
    <row r="120" spans="1:9" ht="45" x14ac:dyDescent="0.25">
      <c r="A120" s="112" t="s">
        <v>409</v>
      </c>
      <c r="B120" s="113" t="s">
        <v>818</v>
      </c>
      <c r="C120" s="116" t="s">
        <v>618</v>
      </c>
      <c r="D120" s="116" t="s">
        <v>446</v>
      </c>
      <c r="E120" s="117">
        <v>195997.81</v>
      </c>
      <c r="F120" s="116" t="s">
        <v>691</v>
      </c>
      <c r="G120" s="117">
        <v>195997.81</v>
      </c>
      <c r="H120" s="100" t="s">
        <v>375</v>
      </c>
      <c r="I120" s="96" t="s">
        <v>374</v>
      </c>
    </row>
    <row r="121" spans="1:9" ht="90.75" customHeight="1" x14ac:dyDescent="0.25">
      <c r="A121" s="112" t="s">
        <v>37</v>
      </c>
      <c r="B121" s="113" t="s">
        <v>819</v>
      </c>
      <c r="C121" s="116" t="s">
        <v>619</v>
      </c>
      <c r="D121" s="116" t="s">
        <v>511</v>
      </c>
      <c r="E121" s="117">
        <v>211220</v>
      </c>
      <c r="F121" s="116" t="s">
        <v>686</v>
      </c>
      <c r="G121" s="117">
        <v>211220</v>
      </c>
      <c r="H121" s="100" t="s">
        <v>375</v>
      </c>
      <c r="I121" s="96" t="s">
        <v>374</v>
      </c>
    </row>
    <row r="122" spans="1:9" ht="66" customHeight="1" x14ac:dyDescent="0.25">
      <c r="A122" s="112" t="s">
        <v>37</v>
      </c>
      <c r="B122" s="113" t="s">
        <v>820</v>
      </c>
      <c r="C122" s="116" t="s">
        <v>620</v>
      </c>
      <c r="D122" s="116" t="s">
        <v>453</v>
      </c>
      <c r="E122" s="117">
        <v>296180</v>
      </c>
      <c r="F122" s="116" t="s">
        <v>701</v>
      </c>
      <c r="G122" s="117">
        <v>296180</v>
      </c>
      <c r="H122" s="100" t="s">
        <v>375</v>
      </c>
      <c r="I122" s="96" t="s">
        <v>374</v>
      </c>
    </row>
    <row r="123" spans="1:9" ht="66" customHeight="1" x14ac:dyDescent="0.25">
      <c r="A123" s="112" t="s">
        <v>410</v>
      </c>
      <c r="B123" s="113" t="s">
        <v>821</v>
      </c>
      <c r="C123" s="116" t="s">
        <v>621</v>
      </c>
      <c r="D123" s="116" t="s">
        <v>511</v>
      </c>
      <c r="E123" s="117">
        <v>59000</v>
      </c>
      <c r="F123" s="116" t="s">
        <v>686</v>
      </c>
      <c r="G123" s="117">
        <v>59000</v>
      </c>
      <c r="H123" s="100" t="s">
        <v>375</v>
      </c>
      <c r="I123" s="96" t="s">
        <v>374</v>
      </c>
    </row>
    <row r="124" spans="1:9" ht="66" customHeight="1" x14ac:dyDescent="0.25">
      <c r="A124" s="112" t="s">
        <v>487</v>
      </c>
      <c r="B124" s="113" t="s">
        <v>822</v>
      </c>
      <c r="C124" s="116" t="s">
        <v>432</v>
      </c>
      <c r="D124" s="116" t="s">
        <v>444</v>
      </c>
      <c r="E124" s="117">
        <v>29500</v>
      </c>
      <c r="F124" s="116" t="s">
        <v>702</v>
      </c>
      <c r="G124" s="117">
        <v>29500</v>
      </c>
      <c r="H124" s="100" t="s">
        <v>375</v>
      </c>
      <c r="I124" s="96" t="s">
        <v>374</v>
      </c>
    </row>
    <row r="125" spans="1:9" ht="75.75" customHeight="1" x14ac:dyDescent="0.25">
      <c r="A125" s="112" t="s">
        <v>487</v>
      </c>
      <c r="B125" s="113" t="s">
        <v>823</v>
      </c>
      <c r="C125" s="116" t="s">
        <v>622</v>
      </c>
      <c r="D125" s="116" t="s">
        <v>444</v>
      </c>
      <c r="E125" s="117">
        <v>29500</v>
      </c>
      <c r="F125" s="116" t="s">
        <v>702</v>
      </c>
      <c r="G125" s="117">
        <v>29500</v>
      </c>
      <c r="H125" s="100" t="s">
        <v>375</v>
      </c>
      <c r="I125" s="96" t="s">
        <v>374</v>
      </c>
    </row>
    <row r="126" spans="1:9" ht="66" customHeight="1" x14ac:dyDescent="0.25">
      <c r="A126" s="112" t="s">
        <v>488</v>
      </c>
      <c r="B126" s="113" t="s">
        <v>824</v>
      </c>
      <c r="C126" s="116" t="s">
        <v>623</v>
      </c>
      <c r="D126" s="116" t="s">
        <v>513</v>
      </c>
      <c r="E126" s="117">
        <v>41300</v>
      </c>
      <c r="F126" s="116" t="s">
        <v>687</v>
      </c>
      <c r="G126" s="117">
        <v>41300</v>
      </c>
      <c r="H126" s="100" t="s">
        <v>375</v>
      </c>
      <c r="I126" s="96" t="s">
        <v>374</v>
      </c>
    </row>
    <row r="127" spans="1:9" ht="66" customHeight="1" x14ac:dyDescent="0.25">
      <c r="A127" s="112" t="s">
        <v>489</v>
      </c>
      <c r="B127" s="113" t="s">
        <v>825</v>
      </c>
      <c r="C127" s="116" t="s">
        <v>624</v>
      </c>
      <c r="D127" s="116" t="s">
        <v>434</v>
      </c>
      <c r="E127" s="117">
        <v>259600</v>
      </c>
      <c r="F127" s="116" t="s">
        <v>451</v>
      </c>
      <c r="G127" s="117">
        <v>259600</v>
      </c>
      <c r="H127" s="100" t="s">
        <v>375</v>
      </c>
      <c r="I127" s="96" t="s">
        <v>374</v>
      </c>
    </row>
    <row r="128" spans="1:9" ht="66" customHeight="1" x14ac:dyDescent="0.25">
      <c r="A128" s="112" t="s">
        <v>490</v>
      </c>
      <c r="B128" s="113" t="s">
        <v>826</v>
      </c>
      <c r="C128" s="116" t="s">
        <v>625</v>
      </c>
      <c r="D128" s="116" t="s">
        <v>511</v>
      </c>
      <c r="E128" s="117">
        <v>35400</v>
      </c>
      <c r="F128" s="116" t="s">
        <v>686</v>
      </c>
      <c r="G128" s="117">
        <v>35400</v>
      </c>
      <c r="H128" s="100" t="s">
        <v>375</v>
      </c>
      <c r="I128" s="96" t="s">
        <v>374</v>
      </c>
    </row>
    <row r="129" spans="1:9" ht="66" customHeight="1" x14ac:dyDescent="0.25">
      <c r="A129" s="112" t="s">
        <v>490</v>
      </c>
      <c r="B129" s="113" t="s">
        <v>827</v>
      </c>
      <c r="C129" s="116" t="s">
        <v>441</v>
      </c>
      <c r="D129" s="116" t="s">
        <v>511</v>
      </c>
      <c r="E129" s="117">
        <v>35400</v>
      </c>
      <c r="F129" s="116" t="s">
        <v>686</v>
      </c>
      <c r="G129" s="117">
        <v>35400</v>
      </c>
      <c r="H129" s="100" t="s">
        <v>375</v>
      </c>
      <c r="I129" s="96" t="s">
        <v>374</v>
      </c>
    </row>
    <row r="130" spans="1:9" ht="84.75" customHeight="1" x14ac:dyDescent="0.25">
      <c r="A130" s="112" t="s">
        <v>411</v>
      </c>
      <c r="B130" s="113" t="s">
        <v>828</v>
      </c>
      <c r="C130" s="116" t="s">
        <v>626</v>
      </c>
      <c r="D130" s="116" t="s">
        <v>520</v>
      </c>
      <c r="E130" s="117">
        <v>41300</v>
      </c>
      <c r="F130" s="116" t="s">
        <v>690</v>
      </c>
      <c r="G130" s="117">
        <v>41300</v>
      </c>
      <c r="H130" s="100" t="s">
        <v>375</v>
      </c>
      <c r="I130" s="96" t="s">
        <v>374</v>
      </c>
    </row>
    <row r="131" spans="1:9" ht="66" customHeight="1" x14ac:dyDescent="0.25">
      <c r="A131" s="112" t="s">
        <v>411</v>
      </c>
      <c r="B131" s="113" t="s">
        <v>829</v>
      </c>
      <c r="C131" s="116" t="s">
        <v>627</v>
      </c>
      <c r="D131" s="116" t="s">
        <v>564</v>
      </c>
      <c r="E131" s="117">
        <v>41300</v>
      </c>
      <c r="F131" s="116" t="s">
        <v>700</v>
      </c>
      <c r="G131" s="117">
        <v>41300</v>
      </c>
      <c r="H131" s="100" t="s">
        <v>375</v>
      </c>
      <c r="I131" s="96" t="s">
        <v>374</v>
      </c>
    </row>
    <row r="132" spans="1:9" ht="66" customHeight="1" x14ac:dyDescent="0.25">
      <c r="A132" s="112" t="s">
        <v>412</v>
      </c>
      <c r="B132" s="113" t="s">
        <v>830</v>
      </c>
      <c r="C132" s="116" t="s">
        <v>628</v>
      </c>
      <c r="D132" s="116" t="s">
        <v>513</v>
      </c>
      <c r="E132" s="117">
        <v>35400</v>
      </c>
      <c r="F132" s="116" t="s">
        <v>687</v>
      </c>
      <c r="G132" s="117">
        <v>35400</v>
      </c>
      <c r="H132" s="100" t="s">
        <v>375</v>
      </c>
      <c r="I132" s="96" t="s">
        <v>374</v>
      </c>
    </row>
    <row r="133" spans="1:9" ht="66" customHeight="1" x14ac:dyDescent="0.25">
      <c r="A133" s="112" t="s">
        <v>491</v>
      </c>
      <c r="B133" s="113" t="s">
        <v>831</v>
      </c>
      <c r="C133" s="116" t="s">
        <v>629</v>
      </c>
      <c r="D133" s="116" t="s">
        <v>533</v>
      </c>
      <c r="E133" s="117">
        <v>5084999.9400000004</v>
      </c>
      <c r="F133" s="116" t="s">
        <v>695</v>
      </c>
      <c r="G133" s="117">
        <v>5084999.9400000004</v>
      </c>
      <c r="H133" s="100" t="s">
        <v>375</v>
      </c>
      <c r="I133" s="96" t="s">
        <v>374</v>
      </c>
    </row>
    <row r="134" spans="1:9" ht="66" customHeight="1" x14ac:dyDescent="0.25">
      <c r="A134" s="112" t="s">
        <v>230</v>
      </c>
      <c r="B134" s="113" t="s">
        <v>832</v>
      </c>
      <c r="C134" s="116" t="s">
        <v>895</v>
      </c>
      <c r="D134" s="116" t="s">
        <v>520</v>
      </c>
      <c r="E134" s="117">
        <v>101076.2</v>
      </c>
      <c r="F134" s="116" t="s">
        <v>690</v>
      </c>
      <c r="G134" s="117">
        <v>101076.2</v>
      </c>
      <c r="H134" s="100" t="s">
        <v>375</v>
      </c>
      <c r="I134" s="96" t="s">
        <v>374</v>
      </c>
    </row>
    <row r="135" spans="1:9" ht="66" customHeight="1" x14ac:dyDescent="0.25">
      <c r="A135" s="112" t="s">
        <v>230</v>
      </c>
      <c r="B135" s="113" t="s">
        <v>833</v>
      </c>
      <c r="C135" s="116" t="s">
        <v>897</v>
      </c>
      <c r="D135" s="116" t="s">
        <v>452</v>
      </c>
      <c r="E135" s="117">
        <v>57873.04</v>
      </c>
      <c r="F135" s="116" t="s">
        <v>689</v>
      </c>
      <c r="G135" s="117">
        <v>57873.04</v>
      </c>
      <c r="H135" s="100" t="s">
        <v>375</v>
      </c>
      <c r="I135" s="96" t="s">
        <v>374</v>
      </c>
    </row>
    <row r="136" spans="1:9" ht="66" customHeight="1" x14ac:dyDescent="0.25">
      <c r="A136" s="112" t="s">
        <v>230</v>
      </c>
      <c r="B136" s="113" t="s">
        <v>834</v>
      </c>
      <c r="C136" s="116" t="s">
        <v>896</v>
      </c>
      <c r="D136" s="116" t="s">
        <v>539</v>
      </c>
      <c r="E136" s="117">
        <v>136763.32999999999</v>
      </c>
      <c r="F136" s="116" t="s">
        <v>696</v>
      </c>
      <c r="G136" s="117">
        <v>136763.32999999999</v>
      </c>
      <c r="H136" s="100" t="s">
        <v>375</v>
      </c>
      <c r="I136" s="96" t="s">
        <v>374</v>
      </c>
    </row>
    <row r="137" spans="1:9" ht="73.5" customHeight="1" x14ac:dyDescent="0.25">
      <c r="A137" s="112" t="s">
        <v>230</v>
      </c>
      <c r="B137" s="113" t="s">
        <v>900</v>
      </c>
      <c r="C137" s="116" t="s">
        <v>898</v>
      </c>
      <c r="D137" s="116" t="s">
        <v>539</v>
      </c>
      <c r="E137" s="117">
        <v>84412.05</v>
      </c>
      <c r="F137" s="116" t="s">
        <v>696</v>
      </c>
      <c r="G137" s="117">
        <v>84412.05</v>
      </c>
      <c r="H137" s="100" t="s">
        <v>375</v>
      </c>
      <c r="I137" s="96" t="s">
        <v>374</v>
      </c>
    </row>
    <row r="138" spans="1:9" ht="61.5" customHeight="1" x14ac:dyDescent="0.25">
      <c r="A138" s="112" t="s">
        <v>230</v>
      </c>
      <c r="B138" s="113" t="s">
        <v>901</v>
      </c>
      <c r="C138" s="116" t="s">
        <v>899</v>
      </c>
      <c r="D138" s="116" t="s">
        <v>539</v>
      </c>
      <c r="E138" s="117">
        <v>191937.75</v>
      </c>
      <c r="F138" s="116" t="s">
        <v>696</v>
      </c>
      <c r="G138" s="117">
        <v>191937.75</v>
      </c>
      <c r="H138" s="100" t="s">
        <v>375</v>
      </c>
      <c r="I138" s="96" t="s">
        <v>374</v>
      </c>
    </row>
    <row r="139" spans="1:9" ht="66" customHeight="1" x14ac:dyDescent="0.25">
      <c r="A139" s="112" t="s">
        <v>230</v>
      </c>
      <c r="B139" s="113" t="s">
        <v>835</v>
      </c>
      <c r="C139" s="116" t="s">
        <v>902</v>
      </c>
      <c r="D139" s="116" t="s">
        <v>539</v>
      </c>
      <c r="E139" s="117">
        <v>207109.94</v>
      </c>
      <c r="F139" s="116" t="s">
        <v>696</v>
      </c>
      <c r="G139" s="117">
        <v>207109.94</v>
      </c>
      <c r="H139" s="100" t="s">
        <v>375</v>
      </c>
      <c r="I139" s="96" t="s">
        <v>374</v>
      </c>
    </row>
    <row r="140" spans="1:9" ht="72.75" customHeight="1" x14ac:dyDescent="0.25">
      <c r="A140" s="112" t="s">
        <v>230</v>
      </c>
      <c r="B140" s="113" t="s">
        <v>836</v>
      </c>
      <c r="C140" s="116" t="s">
        <v>903</v>
      </c>
      <c r="D140" s="116" t="s">
        <v>539</v>
      </c>
      <c r="E140" s="117">
        <v>246482.34</v>
      </c>
      <c r="F140" s="116" t="s">
        <v>696</v>
      </c>
      <c r="G140" s="117">
        <v>246482.34</v>
      </c>
      <c r="H140" s="100" t="s">
        <v>375</v>
      </c>
      <c r="I140" s="96" t="s">
        <v>374</v>
      </c>
    </row>
    <row r="141" spans="1:9" ht="69" customHeight="1" x14ac:dyDescent="0.25">
      <c r="A141" s="112" t="s">
        <v>492</v>
      </c>
      <c r="B141" s="113" t="s">
        <v>837</v>
      </c>
      <c r="C141" s="116" t="s">
        <v>630</v>
      </c>
      <c r="D141" s="116" t="s">
        <v>564</v>
      </c>
      <c r="E141" s="117">
        <v>2803175.3</v>
      </c>
      <c r="F141" s="116" t="s">
        <v>700</v>
      </c>
      <c r="G141" s="117">
        <v>2803175.3</v>
      </c>
      <c r="H141" s="100" t="s">
        <v>375</v>
      </c>
      <c r="I141" s="96" t="s">
        <v>374</v>
      </c>
    </row>
    <row r="142" spans="1:9" ht="60" customHeight="1" x14ac:dyDescent="0.25">
      <c r="A142" s="112" t="s">
        <v>492</v>
      </c>
      <c r="B142" s="113" t="s">
        <v>838</v>
      </c>
      <c r="C142" s="116" t="s">
        <v>631</v>
      </c>
      <c r="D142" s="116" t="s">
        <v>564</v>
      </c>
      <c r="E142" s="117">
        <v>962176.25</v>
      </c>
      <c r="F142" s="116" t="s">
        <v>700</v>
      </c>
      <c r="G142" s="117">
        <v>962176.25</v>
      </c>
      <c r="H142" s="100" t="s">
        <v>375</v>
      </c>
      <c r="I142" s="96" t="s">
        <v>374</v>
      </c>
    </row>
    <row r="143" spans="1:9" ht="67.5" x14ac:dyDescent="0.25">
      <c r="A143" s="112" t="s">
        <v>413</v>
      </c>
      <c r="B143" s="113" t="s">
        <v>839</v>
      </c>
      <c r="C143" s="116" t="s">
        <v>632</v>
      </c>
      <c r="D143" s="116" t="s">
        <v>448</v>
      </c>
      <c r="E143" s="117">
        <v>35400</v>
      </c>
      <c r="F143" s="116" t="s">
        <v>684</v>
      </c>
      <c r="G143" s="117">
        <v>35400</v>
      </c>
      <c r="H143" s="100" t="s">
        <v>375</v>
      </c>
      <c r="I143" s="96" t="s">
        <v>374</v>
      </c>
    </row>
    <row r="144" spans="1:9" ht="45" x14ac:dyDescent="0.25">
      <c r="A144" s="112" t="s">
        <v>493</v>
      </c>
      <c r="B144" s="113" t="s">
        <v>840</v>
      </c>
      <c r="C144" s="116" t="s">
        <v>633</v>
      </c>
      <c r="D144" s="116" t="s">
        <v>564</v>
      </c>
      <c r="E144" s="117">
        <v>152749.82</v>
      </c>
      <c r="F144" s="116" t="s">
        <v>700</v>
      </c>
      <c r="G144" s="117">
        <v>152749.82</v>
      </c>
      <c r="H144" s="100" t="s">
        <v>375</v>
      </c>
      <c r="I144" s="96" t="s">
        <v>374</v>
      </c>
    </row>
    <row r="145" spans="1:9" ht="67.5" x14ac:dyDescent="0.25">
      <c r="A145" s="112" t="s">
        <v>494</v>
      </c>
      <c r="B145" s="113" t="s">
        <v>841</v>
      </c>
      <c r="C145" s="116" t="s">
        <v>439</v>
      </c>
      <c r="D145" s="116" t="s">
        <v>448</v>
      </c>
      <c r="E145" s="117">
        <v>42480</v>
      </c>
      <c r="F145" s="116" t="s">
        <v>684</v>
      </c>
      <c r="G145" s="117">
        <v>42480</v>
      </c>
      <c r="H145" s="100" t="s">
        <v>375</v>
      </c>
      <c r="I145" s="96" t="s">
        <v>374</v>
      </c>
    </row>
    <row r="146" spans="1:9" ht="67.5" x14ac:dyDescent="0.25">
      <c r="A146" s="112" t="s">
        <v>414</v>
      </c>
      <c r="B146" s="113" t="s">
        <v>842</v>
      </c>
      <c r="C146" s="116" t="s">
        <v>634</v>
      </c>
      <c r="D146" s="116" t="s">
        <v>449</v>
      </c>
      <c r="E146" s="117">
        <v>29500</v>
      </c>
      <c r="F146" s="116" t="s">
        <v>703</v>
      </c>
      <c r="G146" s="117">
        <v>29500</v>
      </c>
      <c r="H146" s="100" t="s">
        <v>375</v>
      </c>
      <c r="I146" s="96" t="s">
        <v>374</v>
      </c>
    </row>
    <row r="147" spans="1:9" ht="45" x14ac:dyDescent="0.25">
      <c r="A147" s="112" t="s">
        <v>415</v>
      </c>
      <c r="B147" s="113" t="s">
        <v>843</v>
      </c>
      <c r="C147" s="116" t="s">
        <v>625</v>
      </c>
      <c r="D147" s="116" t="s">
        <v>511</v>
      </c>
      <c r="E147" s="117">
        <v>29500</v>
      </c>
      <c r="F147" s="116" t="s">
        <v>686</v>
      </c>
      <c r="G147" s="117">
        <v>29500</v>
      </c>
      <c r="H147" s="100" t="s">
        <v>375</v>
      </c>
      <c r="I147" s="96" t="s">
        <v>374</v>
      </c>
    </row>
    <row r="148" spans="1:9" ht="67.5" x14ac:dyDescent="0.25">
      <c r="A148" s="112" t="s">
        <v>495</v>
      </c>
      <c r="B148" s="113" t="s">
        <v>844</v>
      </c>
      <c r="C148" s="116" t="s">
        <v>635</v>
      </c>
      <c r="D148" s="116" t="s">
        <v>448</v>
      </c>
      <c r="E148" s="117">
        <v>59000</v>
      </c>
      <c r="F148" s="116" t="s">
        <v>684</v>
      </c>
      <c r="G148" s="117">
        <v>59000</v>
      </c>
      <c r="H148" s="100" t="s">
        <v>375</v>
      </c>
      <c r="I148" s="96" t="s">
        <v>374</v>
      </c>
    </row>
    <row r="149" spans="1:9" ht="56.25" x14ac:dyDescent="0.25">
      <c r="A149" s="112" t="s">
        <v>382</v>
      </c>
      <c r="B149" s="113" t="s">
        <v>845</v>
      </c>
      <c r="C149" s="116" t="s">
        <v>636</v>
      </c>
      <c r="D149" s="116" t="s">
        <v>452</v>
      </c>
      <c r="E149" s="117">
        <v>59000</v>
      </c>
      <c r="F149" s="116" t="s">
        <v>689</v>
      </c>
      <c r="G149" s="117">
        <v>59000</v>
      </c>
      <c r="H149" s="100" t="s">
        <v>375</v>
      </c>
      <c r="I149" s="96" t="s">
        <v>374</v>
      </c>
    </row>
    <row r="150" spans="1:9" ht="67.5" x14ac:dyDescent="0.25">
      <c r="A150" s="112" t="s">
        <v>416</v>
      </c>
      <c r="B150" s="113" t="s">
        <v>846</v>
      </c>
      <c r="C150" s="116" t="s">
        <v>637</v>
      </c>
      <c r="D150" s="116" t="s">
        <v>539</v>
      </c>
      <c r="E150" s="117">
        <v>41300</v>
      </c>
      <c r="F150" s="116" t="s">
        <v>696</v>
      </c>
      <c r="G150" s="117">
        <v>41300</v>
      </c>
      <c r="H150" s="100" t="s">
        <v>375</v>
      </c>
      <c r="I150" s="96" t="s">
        <v>374</v>
      </c>
    </row>
    <row r="151" spans="1:9" ht="56.25" x14ac:dyDescent="0.25">
      <c r="A151" s="112" t="s">
        <v>417</v>
      </c>
      <c r="B151" s="113" t="s">
        <v>847</v>
      </c>
      <c r="C151" s="116" t="s">
        <v>638</v>
      </c>
      <c r="D151" s="116" t="s">
        <v>444</v>
      </c>
      <c r="E151" s="117">
        <v>88500</v>
      </c>
      <c r="F151" s="116" t="s">
        <v>702</v>
      </c>
      <c r="G151" s="117">
        <v>88500</v>
      </c>
      <c r="H151" s="100" t="s">
        <v>375</v>
      </c>
      <c r="I151" s="96" t="s">
        <v>374</v>
      </c>
    </row>
    <row r="152" spans="1:9" ht="45" x14ac:dyDescent="0.25">
      <c r="A152" s="112" t="s">
        <v>383</v>
      </c>
      <c r="B152" s="113" t="s">
        <v>848</v>
      </c>
      <c r="C152" s="116" t="s">
        <v>639</v>
      </c>
      <c r="D152" s="116" t="s">
        <v>640</v>
      </c>
      <c r="E152" s="117">
        <v>145148.85</v>
      </c>
      <c r="F152" s="116" t="s">
        <v>705</v>
      </c>
      <c r="G152" s="117">
        <v>145148.85</v>
      </c>
      <c r="H152" s="100" t="s">
        <v>375</v>
      </c>
      <c r="I152" s="96" t="s">
        <v>374</v>
      </c>
    </row>
    <row r="153" spans="1:9" ht="67.5" x14ac:dyDescent="0.25">
      <c r="A153" s="112" t="s">
        <v>496</v>
      </c>
      <c r="B153" s="113" t="s">
        <v>849</v>
      </c>
      <c r="C153" s="116" t="s">
        <v>612</v>
      </c>
      <c r="D153" s="116" t="s">
        <v>520</v>
      </c>
      <c r="E153" s="117">
        <v>35400</v>
      </c>
      <c r="F153" s="116" t="s">
        <v>690</v>
      </c>
      <c r="G153" s="117">
        <v>35400</v>
      </c>
      <c r="H153" s="100" t="s">
        <v>375</v>
      </c>
      <c r="I153" s="96" t="s">
        <v>374</v>
      </c>
    </row>
    <row r="154" spans="1:9" ht="56.25" x14ac:dyDescent="0.25">
      <c r="A154" s="112" t="s">
        <v>496</v>
      </c>
      <c r="B154" s="113" t="s">
        <v>850</v>
      </c>
      <c r="C154" s="116" t="s">
        <v>641</v>
      </c>
      <c r="D154" s="116" t="s">
        <v>452</v>
      </c>
      <c r="E154" s="117">
        <v>35400</v>
      </c>
      <c r="F154" s="116" t="s">
        <v>689</v>
      </c>
      <c r="G154" s="117">
        <v>35400</v>
      </c>
      <c r="H154" s="100" t="s">
        <v>375</v>
      </c>
      <c r="I154" s="96" t="s">
        <v>374</v>
      </c>
    </row>
    <row r="155" spans="1:9" ht="67.5" x14ac:dyDescent="0.25">
      <c r="A155" s="112" t="s">
        <v>497</v>
      </c>
      <c r="B155" s="113" t="s">
        <v>851</v>
      </c>
      <c r="C155" s="116" t="s">
        <v>576</v>
      </c>
      <c r="D155" s="116" t="s">
        <v>513</v>
      </c>
      <c r="E155" s="117">
        <v>35400</v>
      </c>
      <c r="F155" s="116" t="s">
        <v>687</v>
      </c>
      <c r="G155" s="117">
        <v>35400</v>
      </c>
      <c r="H155" s="100" t="s">
        <v>375</v>
      </c>
      <c r="I155" s="96" t="s">
        <v>374</v>
      </c>
    </row>
    <row r="156" spans="1:9" ht="42.75" customHeight="1" x14ac:dyDescent="0.25">
      <c r="A156" s="112" t="s">
        <v>232</v>
      </c>
      <c r="B156" s="113" t="s">
        <v>852</v>
      </c>
      <c r="C156" s="116" t="s">
        <v>642</v>
      </c>
      <c r="D156" s="116" t="s">
        <v>434</v>
      </c>
      <c r="E156" s="117">
        <v>8024</v>
      </c>
      <c r="F156" s="116" t="s">
        <v>451</v>
      </c>
      <c r="G156" s="117">
        <v>8024</v>
      </c>
      <c r="H156" s="100" t="s">
        <v>375</v>
      </c>
      <c r="I156" s="96" t="s">
        <v>374</v>
      </c>
    </row>
    <row r="157" spans="1:9" ht="45.75" customHeight="1" x14ac:dyDescent="0.25">
      <c r="A157" s="112" t="s">
        <v>232</v>
      </c>
      <c r="B157" s="113" t="s">
        <v>853</v>
      </c>
      <c r="C157" s="116" t="s">
        <v>643</v>
      </c>
      <c r="D157" s="116" t="s">
        <v>448</v>
      </c>
      <c r="E157" s="117">
        <v>131994.57999999999</v>
      </c>
      <c r="F157" s="116" t="s">
        <v>684</v>
      </c>
      <c r="G157" s="117">
        <v>131994.57999999999</v>
      </c>
      <c r="H157" s="100" t="s">
        <v>375</v>
      </c>
      <c r="I157" s="96" t="s">
        <v>374</v>
      </c>
    </row>
    <row r="158" spans="1:9" ht="48.75" customHeight="1" x14ac:dyDescent="0.25">
      <c r="A158" s="112" t="s">
        <v>232</v>
      </c>
      <c r="B158" s="113" t="s">
        <v>854</v>
      </c>
      <c r="C158" s="116" t="s">
        <v>644</v>
      </c>
      <c r="D158" s="116" t="s">
        <v>448</v>
      </c>
      <c r="E158" s="117">
        <v>49443.53</v>
      </c>
      <c r="F158" s="116" t="s">
        <v>684</v>
      </c>
      <c r="G158" s="117">
        <v>49443.53</v>
      </c>
      <c r="H158" s="100" t="s">
        <v>375</v>
      </c>
      <c r="I158" s="96" t="s">
        <v>374</v>
      </c>
    </row>
    <row r="159" spans="1:9" ht="67.5" x14ac:dyDescent="0.25">
      <c r="A159" s="112" t="s">
        <v>418</v>
      </c>
      <c r="B159" s="113" t="s">
        <v>855</v>
      </c>
      <c r="C159" s="116" t="s">
        <v>645</v>
      </c>
      <c r="D159" s="116" t="s">
        <v>564</v>
      </c>
      <c r="E159" s="117">
        <v>59000</v>
      </c>
      <c r="F159" s="116" t="s">
        <v>700</v>
      </c>
      <c r="G159" s="117">
        <v>59000</v>
      </c>
      <c r="H159" s="100" t="s">
        <v>375</v>
      </c>
      <c r="I159" s="96" t="s">
        <v>374</v>
      </c>
    </row>
    <row r="160" spans="1:9" ht="57" customHeight="1" x14ac:dyDescent="0.25">
      <c r="A160" s="112" t="s">
        <v>169</v>
      </c>
      <c r="B160" s="113" t="s">
        <v>856</v>
      </c>
      <c r="C160" s="116" t="s">
        <v>646</v>
      </c>
      <c r="D160" s="116" t="s">
        <v>520</v>
      </c>
      <c r="E160" s="117">
        <v>19912.5</v>
      </c>
      <c r="F160" s="116" t="s">
        <v>690</v>
      </c>
      <c r="G160" s="117">
        <v>19912.5</v>
      </c>
      <c r="H160" s="100" t="s">
        <v>375</v>
      </c>
      <c r="I160" s="96" t="s">
        <v>374</v>
      </c>
    </row>
    <row r="161" spans="1:9" ht="92.25" customHeight="1" x14ac:dyDescent="0.25">
      <c r="A161" s="112" t="s">
        <v>498</v>
      </c>
      <c r="B161" s="113" t="s">
        <v>857</v>
      </c>
      <c r="C161" s="116" t="s">
        <v>647</v>
      </c>
      <c r="D161" s="116" t="s">
        <v>511</v>
      </c>
      <c r="E161" s="117">
        <v>45200</v>
      </c>
      <c r="F161" s="116" t="s">
        <v>686</v>
      </c>
      <c r="G161" s="117">
        <v>45200</v>
      </c>
      <c r="H161" s="100" t="s">
        <v>375</v>
      </c>
      <c r="I161" s="96" t="s">
        <v>374</v>
      </c>
    </row>
    <row r="162" spans="1:9" ht="67.5" x14ac:dyDescent="0.25">
      <c r="A162" s="112" t="s">
        <v>498</v>
      </c>
      <c r="B162" s="113" t="s">
        <v>858</v>
      </c>
      <c r="C162" s="116" t="s">
        <v>648</v>
      </c>
      <c r="D162" s="116" t="s">
        <v>511</v>
      </c>
      <c r="E162" s="117">
        <v>47200</v>
      </c>
      <c r="F162" s="116" t="s">
        <v>686</v>
      </c>
      <c r="G162" s="117">
        <v>47200</v>
      </c>
      <c r="H162" s="100" t="s">
        <v>375</v>
      </c>
      <c r="I162" s="96" t="s">
        <v>374</v>
      </c>
    </row>
    <row r="163" spans="1:9" ht="67.5" x14ac:dyDescent="0.25">
      <c r="A163" s="112" t="s">
        <v>499</v>
      </c>
      <c r="B163" s="113" t="s">
        <v>859</v>
      </c>
      <c r="C163" s="116" t="s">
        <v>649</v>
      </c>
      <c r="D163" s="116" t="s">
        <v>452</v>
      </c>
      <c r="E163" s="117">
        <v>35400</v>
      </c>
      <c r="F163" s="116" t="s">
        <v>689</v>
      </c>
      <c r="G163" s="117">
        <v>35400</v>
      </c>
      <c r="H163" s="100" t="s">
        <v>375</v>
      </c>
      <c r="I163" s="96" t="s">
        <v>374</v>
      </c>
    </row>
    <row r="164" spans="1:9" ht="56.25" x14ac:dyDescent="0.25">
      <c r="A164" s="112" t="s">
        <v>419</v>
      </c>
      <c r="B164" s="113" t="s">
        <v>860</v>
      </c>
      <c r="C164" s="116" t="s">
        <v>650</v>
      </c>
      <c r="D164" s="116" t="s">
        <v>513</v>
      </c>
      <c r="E164" s="117">
        <v>35400</v>
      </c>
      <c r="F164" s="116" t="s">
        <v>687</v>
      </c>
      <c r="G164" s="117">
        <v>35400</v>
      </c>
      <c r="H164" s="100" t="s">
        <v>375</v>
      </c>
      <c r="I164" s="96" t="s">
        <v>374</v>
      </c>
    </row>
    <row r="165" spans="1:9" ht="67.5" x14ac:dyDescent="0.25">
      <c r="A165" s="112" t="s">
        <v>35</v>
      </c>
      <c r="B165" s="113" t="s">
        <v>861</v>
      </c>
      <c r="C165" s="116" t="s">
        <v>651</v>
      </c>
      <c r="D165" s="116" t="s">
        <v>520</v>
      </c>
      <c r="E165" s="117">
        <v>24780</v>
      </c>
      <c r="F165" s="116" t="s">
        <v>690</v>
      </c>
      <c r="G165" s="117">
        <v>24780</v>
      </c>
      <c r="H165" s="100" t="s">
        <v>375</v>
      </c>
      <c r="I165" s="96" t="s">
        <v>374</v>
      </c>
    </row>
    <row r="166" spans="1:9" ht="67.5" x14ac:dyDescent="0.25">
      <c r="A166" s="112" t="s">
        <v>500</v>
      </c>
      <c r="B166" s="113" t="s">
        <v>862</v>
      </c>
      <c r="C166" s="116" t="s">
        <v>652</v>
      </c>
      <c r="D166" s="116" t="s">
        <v>431</v>
      </c>
      <c r="E166" s="117">
        <v>29500</v>
      </c>
      <c r="F166" s="116" t="s">
        <v>447</v>
      </c>
      <c r="G166" s="117">
        <v>29500</v>
      </c>
      <c r="H166" s="100" t="s">
        <v>375</v>
      </c>
      <c r="I166" s="96" t="s">
        <v>374</v>
      </c>
    </row>
    <row r="167" spans="1:9" ht="67.5" x14ac:dyDescent="0.25">
      <c r="A167" s="112" t="s">
        <v>500</v>
      </c>
      <c r="B167" s="113" t="s">
        <v>863</v>
      </c>
      <c r="C167" s="116" t="s">
        <v>611</v>
      </c>
      <c r="D167" s="116" t="s">
        <v>511</v>
      </c>
      <c r="E167" s="117">
        <v>29500</v>
      </c>
      <c r="F167" s="116" t="s">
        <v>686</v>
      </c>
      <c r="G167" s="117">
        <v>29500</v>
      </c>
      <c r="H167" s="100" t="s">
        <v>375</v>
      </c>
      <c r="I167" s="96" t="s">
        <v>374</v>
      </c>
    </row>
    <row r="168" spans="1:9" ht="67.5" x14ac:dyDescent="0.25">
      <c r="A168" s="112" t="s">
        <v>420</v>
      </c>
      <c r="B168" s="113" t="s">
        <v>864</v>
      </c>
      <c r="C168" s="116" t="s">
        <v>653</v>
      </c>
      <c r="D168" s="116" t="s">
        <v>513</v>
      </c>
      <c r="E168" s="117">
        <v>35400</v>
      </c>
      <c r="F168" s="116" t="s">
        <v>687</v>
      </c>
      <c r="G168" s="117">
        <v>35400</v>
      </c>
      <c r="H168" s="100" t="s">
        <v>375</v>
      </c>
      <c r="I168" s="96" t="s">
        <v>374</v>
      </c>
    </row>
    <row r="169" spans="1:9" ht="57.75" customHeight="1" x14ac:dyDescent="0.25">
      <c r="A169" s="112" t="s">
        <v>501</v>
      </c>
      <c r="B169" s="113" t="s">
        <v>865</v>
      </c>
      <c r="C169" s="116" t="s">
        <v>654</v>
      </c>
      <c r="D169" s="116" t="s">
        <v>513</v>
      </c>
      <c r="E169" s="117">
        <v>10938</v>
      </c>
      <c r="F169" s="116" t="s">
        <v>687</v>
      </c>
      <c r="G169" s="117">
        <v>10938</v>
      </c>
      <c r="H169" s="100" t="s">
        <v>375</v>
      </c>
      <c r="I169" s="96" t="s">
        <v>374</v>
      </c>
    </row>
    <row r="170" spans="1:9" ht="78.75" x14ac:dyDescent="0.25">
      <c r="A170" s="112" t="s">
        <v>502</v>
      </c>
      <c r="B170" s="113" t="s">
        <v>866</v>
      </c>
      <c r="C170" s="116" t="s">
        <v>655</v>
      </c>
      <c r="D170" s="116" t="s">
        <v>448</v>
      </c>
      <c r="E170" s="117">
        <v>600000</v>
      </c>
      <c r="F170" s="116" t="s">
        <v>684</v>
      </c>
      <c r="G170" s="117">
        <v>600000</v>
      </c>
      <c r="H170" s="100" t="s">
        <v>375</v>
      </c>
      <c r="I170" s="96" t="s">
        <v>374</v>
      </c>
    </row>
    <row r="171" spans="1:9" ht="56.25" x14ac:dyDescent="0.25">
      <c r="A171" s="112" t="s">
        <v>258</v>
      </c>
      <c r="B171" s="113" t="s">
        <v>867</v>
      </c>
      <c r="C171" s="116" t="s">
        <v>656</v>
      </c>
      <c r="D171" s="116" t="s">
        <v>520</v>
      </c>
      <c r="E171" s="117">
        <v>147318.28</v>
      </c>
      <c r="F171" s="116" t="s">
        <v>690</v>
      </c>
      <c r="G171" s="117">
        <v>147318.28</v>
      </c>
      <c r="H171" s="100" t="s">
        <v>375</v>
      </c>
      <c r="I171" s="96" t="s">
        <v>374</v>
      </c>
    </row>
    <row r="172" spans="1:9" ht="45" x14ac:dyDescent="0.25">
      <c r="A172" s="112" t="s">
        <v>258</v>
      </c>
      <c r="B172" s="113" t="s">
        <v>868</v>
      </c>
      <c r="C172" s="116" t="s">
        <v>657</v>
      </c>
      <c r="D172" s="116" t="s">
        <v>520</v>
      </c>
      <c r="E172" s="117">
        <v>304595.7</v>
      </c>
      <c r="F172" s="116" t="s">
        <v>690</v>
      </c>
      <c r="G172" s="117">
        <v>304595.7</v>
      </c>
      <c r="H172" s="100" t="s">
        <v>375</v>
      </c>
      <c r="I172" s="96" t="s">
        <v>374</v>
      </c>
    </row>
    <row r="173" spans="1:9" ht="56.25" x14ac:dyDescent="0.25">
      <c r="A173" s="112" t="s">
        <v>258</v>
      </c>
      <c r="B173" s="113" t="s">
        <v>869</v>
      </c>
      <c r="C173" s="116" t="s">
        <v>658</v>
      </c>
      <c r="D173" s="116" t="s">
        <v>520</v>
      </c>
      <c r="E173" s="117">
        <v>149466.53</v>
      </c>
      <c r="F173" s="116" t="s">
        <v>690</v>
      </c>
      <c r="G173" s="117">
        <v>149466.53</v>
      </c>
      <c r="H173" s="100" t="s">
        <v>375</v>
      </c>
      <c r="I173" s="96" t="s">
        <v>374</v>
      </c>
    </row>
    <row r="174" spans="1:9" ht="60.75" customHeight="1" x14ac:dyDescent="0.25">
      <c r="A174" s="112" t="s">
        <v>258</v>
      </c>
      <c r="B174" s="113" t="s">
        <v>870</v>
      </c>
      <c r="C174" s="116" t="s">
        <v>659</v>
      </c>
      <c r="D174" s="116" t="s">
        <v>520</v>
      </c>
      <c r="E174" s="117">
        <v>309264.7</v>
      </c>
      <c r="F174" s="116" t="s">
        <v>690</v>
      </c>
      <c r="G174" s="117">
        <v>309264.7</v>
      </c>
      <c r="H174" s="100" t="s">
        <v>375</v>
      </c>
      <c r="I174" s="96" t="s">
        <v>374</v>
      </c>
    </row>
    <row r="175" spans="1:9" ht="67.5" x14ac:dyDescent="0.25">
      <c r="A175" s="112" t="s">
        <v>421</v>
      </c>
      <c r="B175" s="113" t="s">
        <v>871</v>
      </c>
      <c r="C175" s="116" t="s">
        <v>660</v>
      </c>
      <c r="D175" s="116" t="s">
        <v>452</v>
      </c>
      <c r="E175" s="117">
        <v>35400</v>
      </c>
      <c r="F175" s="116" t="s">
        <v>689</v>
      </c>
      <c r="G175" s="117">
        <v>35400</v>
      </c>
      <c r="H175" s="100" t="s">
        <v>375</v>
      </c>
      <c r="I175" s="96" t="s">
        <v>374</v>
      </c>
    </row>
    <row r="176" spans="1:9" ht="78.75" x14ac:dyDescent="0.25">
      <c r="A176" s="112" t="s">
        <v>422</v>
      </c>
      <c r="B176" s="113" t="s">
        <v>872</v>
      </c>
      <c r="C176" s="116" t="s">
        <v>661</v>
      </c>
      <c r="D176" s="116" t="s">
        <v>448</v>
      </c>
      <c r="E176" s="117">
        <v>29500</v>
      </c>
      <c r="F176" s="116" t="s">
        <v>684</v>
      </c>
      <c r="G176" s="117">
        <v>29500</v>
      </c>
      <c r="H176" s="100" t="s">
        <v>375</v>
      </c>
      <c r="I176" s="96" t="s">
        <v>374</v>
      </c>
    </row>
    <row r="177" spans="1:9" ht="67.5" x14ac:dyDescent="0.25">
      <c r="A177" s="112" t="s">
        <v>384</v>
      </c>
      <c r="B177" s="113" t="s">
        <v>873</v>
      </c>
      <c r="C177" s="116" t="s">
        <v>662</v>
      </c>
      <c r="D177" s="116" t="s">
        <v>452</v>
      </c>
      <c r="E177" s="117">
        <v>41300</v>
      </c>
      <c r="F177" s="116" t="s">
        <v>689</v>
      </c>
      <c r="G177" s="117">
        <v>41300</v>
      </c>
      <c r="H177" s="100" t="s">
        <v>375</v>
      </c>
      <c r="I177" s="96" t="s">
        <v>374</v>
      </c>
    </row>
    <row r="178" spans="1:9" ht="67.5" x14ac:dyDescent="0.25">
      <c r="A178" s="112" t="s">
        <v>423</v>
      </c>
      <c r="B178" s="113" t="s">
        <v>874</v>
      </c>
      <c r="C178" s="116" t="s">
        <v>663</v>
      </c>
      <c r="D178" s="116" t="s">
        <v>448</v>
      </c>
      <c r="E178" s="117">
        <v>41300</v>
      </c>
      <c r="F178" s="116" t="s">
        <v>684</v>
      </c>
      <c r="G178" s="117">
        <v>41300</v>
      </c>
      <c r="H178" s="100" t="s">
        <v>375</v>
      </c>
      <c r="I178" s="96" t="s">
        <v>374</v>
      </c>
    </row>
    <row r="179" spans="1:9" ht="45" x14ac:dyDescent="0.25">
      <c r="A179" s="112" t="s">
        <v>424</v>
      </c>
      <c r="B179" s="113" t="s">
        <v>875</v>
      </c>
      <c r="C179" s="116" t="s">
        <v>664</v>
      </c>
      <c r="D179" s="116" t="s">
        <v>564</v>
      </c>
      <c r="E179" s="117">
        <v>59000</v>
      </c>
      <c r="F179" s="116" t="s">
        <v>700</v>
      </c>
      <c r="G179" s="117">
        <v>59000</v>
      </c>
      <c r="H179" s="100" t="s">
        <v>375</v>
      </c>
      <c r="I179" s="96" t="s">
        <v>374</v>
      </c>
    </row>
    <row r="180" spans="1:9" ht="51.75" customHeight="1" x14ac:dyDescent="0.25">
      <c r="A180" s="112" t="s">
        <v>503</v>
      </c>
      <c r="B180" s="113" t="s">
        <v>876</v>
      </c>
      <c r="C180" s="116" t="s">
        <v>665</v>
      </c>
      <c r="D180" s="116" t="s">
        <v>448</v>
      </c>
      <c r="E180" s="117">
        <v>420082.48</v>
      </c>
      <c r="F180" s="116" t="s">
        <v>684</v>
      </c>
      <c r="G180" s="117">
        <v>420082.48</v>
      </c>
      <c r="H180" s="100" t="s">
        <v>375</v>
      </c>
      <c r="I180" s="96" t="s">
        <v>374</v>
      </c>
    </row>
    <row r="181" spans="1:9" ht="62.25" customHeight="1" x14ac:dyDescent="0.25">
      <c r="A181" s="112" t="s">
        <v>425</v>
      </c>
      <c r="B181" s="113" t="s">
        <v>877</v>
      </c>
      <c r="C181" s="116" t="s">
        <v>666</v>
      </c>
      <c r="D181" s="116" t="s">
        <v>511</v>
      </c>
      <c r="E181" s="117">
        <v>35400</v>
      </c>
      <c r="F181" s="116" t="s">
        <v>686</v>
      </c>
      <c r="G181" s="117">
        <v>35400</v>
      </c>
      <c r="H181" s="100" t="s">
        <v>375</v>
      </c>
      <c r="I181" s="96" t="s">
        <v>374</v>
      </c>
    </row>
    <row r="182" spans="1:9" ht="67.5" x14ac:dyDescent="0.25">
      <c r="A182" s="112" t="s">
        <v>84</v>
      </c>
      <c r="B182" s="113" t="s">
        <v>878</v>
      </c>
      <c r="C182" s="116" t="s">
        <v>667</v>
      </c>
      <c r="D182" s="116" t="s">
        <v>453</v>
      </c>
      <c r="E182" s="117">
        <v>13688</v>
      </c>
      <c r="F182" s="116" t="s">
        <v>701</v>
      </c>
      <c r="G182" s="117">
        <v>13688</v>
      </c>
      <c r="H182" s="100" t="s">
        <v>375</v>
      </c>
      <c r="I182" s="96" t="s">
        <v>374</v>
      </c>
    </row>
    <row r="183" spans="1:9" ht="67.5" x14ac:dyDescent="0.25">
      <c r="A183" s="112" t="s">
        <v>426</v>
      </c>
      <c r="B183" s="113" t="s">
        <v>879</v>
      </c>
      <c r="C183" s="116" t="s">
        <v>668</v>
      </c>
      <c r="D183" s="116" t="s">
        <v>513</v>
      </c>
      <c r="E183" s="117">
        <v>59000</v>
      </c>
      <c r="F183" s="116" t="s">
        <v>687</v>
      </c>
      <c r="G183" s="117">
        <v>59000</v>
      </c>
      <c r="H183" s="100" t="s">
        <v>375</v>
      </c>
      <c r="I183" s="96" t="s">
        <v>374</v>
      </c>
    </row>
    <row r="184" spans="1:9" ht="56.25" x14ac:dyDescent="0.25">
      <c r="A184" s="112" t="s">
        <v>504</v>
      </c>
      <c r="B184" s="113" t="s">
        <v>880</v>
      </c>
      <c r="C184" s="116" t="s">
        <v>669</v>
      </c>
      <c r="D184" s="116" t="s">
        <v>387</v>
      </c>
      <c r="E184" s="117">
        <v>35400</v>
      </c>
      <c r="F184" s="116" t="s">
        <v>454</v>
      </c>
      <c r="G184" s="117">
        <v>35400</v>
      </c>
      <c r="H184" s="100" t="s">
        <v>375</v>
      </c>
      <c r="I184" s="96" t="s">
        <v>374</v>
      </c>
    </row>
    <row r="185" spans="1:9" ht="57" customHeight="1" x14ac:dyDescent="0.25">
      <c r="A185" s="112" t="s">
        <v>504</v>
      </c>
      <c r="B185" s="113" t="s">
        <v>881</v>
      </c>
      <c r="C185" s="116" t="s">
        <v>670</v>
      </c>
      <c r="D185" s="116" t="s">
        <v>448</v>
      </c>
      <c r="E185" s="117">
        <v>35400</v>
      </c>
      <c r="F185" s="116" t="s">
        <v>684</v>
      </c>
      <c r="G185" s="117">
        <v>35400</v>
      </c>
      <c r="H185" s="100" t="s">
        <v>375</v>
      </c>
      <c r="I185" s="96" t="s">
        <v>374</v>
      </c>
    </row>
    <row r="186" spans="1:9" ht="56.25" x14ac:dyDescent="0.25">
      <c r="A186" s="112" t="s">
        <v>377</v>
      </c>
      <c r="B186" s="113" t="s">
        <v>882</v>
      </c>
      <c r="C186" s="116" t="s">
        <v>671</v>
      </c>
      <c r="D186" s="116" t="s">
        <v>509</v>
      </c>
      <c r="E186" s="117">
        <v>1754887.81</v>
      </c>
      <c r="F186" s="116" t="s">
        <v>685</v>
      </c>
      <c r="G186" s="117">
        <v>1754887.81</v>
      </c>
      <c r="H186" s="100" t="s">
        <v>375</v>
      </c>
      <c r="I186" s="96" t="s">
        <v>374</v>
      </c>
    </row>
    <row r="187" spans="1:9" ht="50.25" customHeight="1" x14ac:dyDescent="0.25">
      <c r="A187" s="112" t="s">
        <v>505</v>
      </c>
      <c r="B187" s="113" t="s">
        <v>883</v>
      </c>
      <c r="C187" s="116" t="s">
        <v>672</v>
      </c>
      <c r="D187" s="116" t="s">
        <v>444</v>
      </c>
      <c r="E187" s="117">
        <v>295348.09999999998</v>
      </c>
      <c r="F187" s="116" t="s">
        <v>702</v>
      </c>
      <c r="G187" s="117">
        <v>295348.09999999998</v>
      </c>
      <c r="H187" s="100" t="s">
        <v>375</v>
      </c>
      <c r="I187" s="96" t="s">
        <v>374</v>
      </c>
    </row>
    <row r="188" spans="1:9" ht="56.25" x14ac:dyDescent="0.25">
      <c r="A188" s="112" t="s">
        <v>235</v>
      </c>
      <c r="B188" s="113" t="s">
        <v>884</v>
      </c>
      <c r="C188" s="116" t="s">
        <v>673</v>
      </c>
      <c r="D188" s="116" t="s">
        <v>445</v>
      </c>
      <c r="E188" s="117">
        <v>61889.84</v>
      </c>
      <c r="F188" s="116" t="s">
        <v>706</v>
      </c>
      <c r="G188" s="117">
        <v>61889.84</v>
      </c>
      <c r="H188" s="100" t="s">
        <v>375</v>
      </c>
      <c r="I188" s="96" t="s">
        <v>374</v>
      </c>
    </row>
    <row r="189" spans="1:9" ht="56.25" x14ac:dyDescent="0.25">
      <c r="A189" s="112" t="s">
        <v>235</v>
      </c>
      <c r="B189" s="113" t="s">
        <v>885</v>
      </c>
      <c r="C189" s="116" t="s">
        <v>674</v>
      </c>
      <c r="D189" s="116" t="s">
        <v>448</v>
      </c>
      <c r="E189" s="117">
        <v>157100.91</v>
      </c>
      <c r="F189" s="116" t="s">
        <v>684</v>
      </c>
      <c r="G189" s="117">
        <v>157100.91</v>
      </c>
      <c r="H189" s="100" t="s">
        <v>375</v>
      </c>
      <c r="I189" s="96" t="s">
        <v>374</v>
      </c>
    </row>
    <row r="190" spans="1:9" ht="56.25" x14ac:dyDescent="0.25">
      <c r="A190" s="112" t="s">
        <v>235</v>
      </c>
      <c r="B190" s="113" t="s">
        <v>886</v>
      </c>
      <c r="C190" s="116" t="s">
        <v>675</v>
      </c>
      <c r="D190" s="116" t="s">
        <v>448</v>
      </c>
      <c r="E190" s="117">
        <v>5264.51</v>
      </c>
      <c r="F190" s="116" t="s">
        <v>684</v>
      </c>
      <c r="G190" s="117">
        <v>5264.51</v>
      </c>
      <c r="H190" s="100" t="s">
        <v>375</v>
      </c>
      <c r="I190" s="96" t="s">
        <v>374</v>
      </c>
    </row>
    <row r="191" spans="1:9" ht="54.75" customHeight="1" x14ac:dyDescent="0.25">
      <c r="A191" s="112" t="s">
        <v>88</v>
      </c>
      <c r="B191" s="113" t="s">
        <v>887</v>
      </c>
      <c r="C191" s="116" t="s">
        <v>665</v>
      </c>
      <c r="D191" s="116" t="s">
        <v>511</v>
      </c>
      <c r="E191" s="117">
        <v>16965.97</v>
      </c>
      <c r="F191" s="116" t="s">
        <v>686</v>
      </c>
      <c r="G191" s="117">
        <v>16965.97</v>
      </c>
      <c r="H191" s="100" t="s">
        <v>375</v>
      </c>
      <c r="I191" s="96" t="s">
        <v>374</v>
      </c>
    </row>
    <row r="192" spans="1:9" ht="73.5" customHeight="1" x14ac:dyDescent="0.25">
      <c r="A192" s="112" t="s">
        <v>506</v>
      </c>
      <c r="B192" s="113" t="s">
        <v>888</v>
      </c>
      <c r="C192" s="116" t="s">
        <v>676</v>
      </c>
      <c r="D192" s="116" t="s">
        <v>513</v>
      </c>
      <c r="E192" s="117">
        <v>78900</v>
      </c>
      <c r="F192" s="116" t="s">
        <v>687</v>
      </c>
      <c r="G192" s="117">
        <v>78900</v>
      </c>
      <c r="H192" s="100" t="s">
        <v>375</v>
      </c>
      <c r="I192" s="96" t="s">
        <v>374</v>
      </c>
    </row>
    <row r="193" spans="1:9" ht="56.25" x14ac:dyDescent="0.25">
      <c r="A193" s="112" t="s">
        <v>506</v>
      </c>
      <c r="B193" s="113" t="s">
        <v>889</v>
      </c>
      <c r="C193" s="116" t="s">
        <v>677</v>
      </c>
      <c r="D193" s="116" t="s">
        <v>513</v>
      </c>
      <c r="E193" s="117">
        <v>217500</v>
      </c>
      <c r="F193" s="116" t="s">
        <v>687</v>
      </c>
      <c r="G193" s="117">
        <v>217500</v>
      </c>
      <c r="H193" s="100" t="s">
        <v>375</v>
      </c>
      <c r="I193" s="96" t="s">
        <v>374</v>
      </c>
    </row>
    <row r="194" spans="1:9" ht="56.25" x14ac:dyDescent="0.25">
      <c r="A194" s="112" t="s">
        <v>506</v>
      </c>
      <c r="B194" s="113" t="s">
        <v>890</v>
      </c>
      <c r="C194" s="116" t="s">
        <v>678</v>
      </c>
      <c r="D194" s="116" t="s">
        <v>452</v>
      </c>
      <c r="E194" s="117">
        <v>217500</v>
      </c>
      <c r="F194" s="116" t="s">
        <v>689</v>
      </c>
      <c r="G194" s="117">
        <v>217500</v>
      </c>
      <c r="H194" s="100" t="s">
        <v>375</v>
      </c>
      <c r="I194" s="96" t="s">
        <v>374</v>
      </c>
    </row>
    <row r="195" spans="1:9" ht="63.75" customHeight="1" x14ac:dyDescent="0.25">
      <c r="A195" s="112" t="s">
        <v>385</v>
      </c>
      <c r="B195" s="113" t="s">
        <v>891</v>
      </c>
      <c r="C195" s="116" t="s">
        <v>679</v>
      </c>
      <c r="D195" s="116" t="s">
        <v>564</v>
      </c>
      <c r="E195" s="117">
        <v>137350</v>
      </c>
      <c r="F195" s="116" t="s">
        <v>700</v>
      </c>
      <c r="G195" s="117">
        <v>137350</v>
      </c>
      <c r="H195" s="100" t="s">
        <v>375</v>
      </c>
      <c r="I195" s="96" t="s">
        <v>374</v>
      </c>
    </row>
    <row r="196" spans="1:9" ht="63.75" customHeight="1" x14ac:dyDescent="0.25">
      <c r="A196" s="112" t="s">
        <v>427</v>
      </c>
      <c r="B196" s="113" t="s">
        <v>892</v>
      </c>
      <c r="C196" s="116" t="s">
        <v>680</v>
      </c>
      <c r="D196" s="116" t="s">
        <v>520</v>
      </c>
      <c r="E196" s="117">
        <v>7030</v>
      </c>
      <c r="F196" s="116" t="s">
        <v>690</v>
      </c>
      <c r="G196" s="117">
        <v>7030</v>
      </c>
      <c r="H196" s="100" t="s">
        <v>375</v>
      </c>
      <c r="I196" s="96" t="s">
        <v>374</v>
      </c>
    </row>
    <row r="197" spans="1:9" ht="67.5" x14ac:dyDescent="0.25">
      <c r="A197" s="112" t="s">
        <v>428</v>
      </c>
      <c r="B197" s="113" t="s">
        <v>893</v>
      </c>
      <c r="C197" s="116" t="s">
        <v>681</v>
      </c>
      <c r="D197" s="116" t="s">
        <v>513</v>
      </c>
      <c r="E197" s="117">
        <v>35400</v>
      </c>
      <c r="F197" s="116" t="s">
        <v>687</v>
      </c>
      <c r="G197" s="117">
        <v>35400</v>
      </c>
      <c r="H197" s="100" t="s">
        <v>375</v>
      </c>
      <c r="I197" s="96" t="s">
        <v>374</v>
      </c>
    </row>
    <row r="198" spans="1:9" ht="56.25" customHeight="1" x14ac:dyDescent="0.25">
      <c r="A198" s="112" t="s">
        <v>261</v>
      </c>
      <c r="B198" s="113" t="s">
        <v>894</v>
      </c>
      <c r="C198" s="116" t="s">
        <v>682</v>
      </c>
      <c r="D198" s="116" t="s">
        <v>431</v>
      </c>
      <c r="E198" s="117">
        <v>41470</v>
      </c>
      <c r="F198" s="116" t="s">
        <v>447</v>
      </c>
      <c r="G198" s="117">
        <v>41470</v>
      </c>
      <c r="H198" s="100" t="s">
        <v>375</v>
      </c>
      <c r="I198" s="96" t="s">
        <v>374</v>
      </c>
    </row>
    <row r="199" spans="1:9" ht="67.5" x14ac:dyDescent="0.25">
      <c r="A199" s="112" t="s">
        <v>429</v>
      </c>
      <c r="B199" s="113" t="s">
        <v>788</v>
      </c>
      <c r="C199" s="116" t="s">
        <v>619</v>
      </c>
      <c r="D199" s="116" t="s">
        <v>564</v>
      </c>
      <c r="E199" s="117">
        <v>35400</v>
      </c>
      <c r="F199" s="116" t="s">
        <v>700</v>
      </c>
      <c r="G199" s="117">
        <v>35400</v>
      </c>
      <c r="H199" s="100" t="s">
        <v>375</v>
      </c>
      <c r="I199" s="96" t="s">
        <v>374</v>
      </c>
    </row>
    <row r="200" spans="1:9" ht="68.25" thickBot="1" x14ac:dyDescent="0.3">
      <c r="A200" s="103" t="s">
        <v>430</v>
      </c>
      <c r="B200" s="104" t="s">
        <v>787</v>
      </c>
      <c r="C200" s="118" t="s">
        <v>683</v>
      </c>
      <c r="D200" s="118" t="s">
        <v>448</v>
      </c>
      <c r="E200" s="119">
        <v>35400</v>
      </c>
      <c r="F200" s="118" t="s">
        <v>684</v>
      </c>
      <c r="G200" s="119">
        <v>35400</v>
      </c>
      <c r="H200" s="100" t="s">
        <v>375</v>
      </c>
      <c r="I200" s="96" t="s">
        <v>374</v>
      </c>
    </row>
    <row r="201" spans="1:9" ht="15.75" thickBot="1" x14ac:dyDescent="0.3">
      <c r="A201" s="105"/>
      <c r="B201" s="106" t="s">
        <v>373</v>
      </c>
      <c r="C201" s="120"/>
      <c r="D201" s="120"/>
      <c r="E201" s="107">
        <f>SUM(E10:E200)</f>
        <v>72417329.629999995</v>
      </c>
      <c r="F201" s="121"/>
      <c r="G201" s="108">
        <f>SUM(G10:G200)</f>
        <v>72417329.629999995</v>
      </c>
      <c r="H201" s="108"/>
      <c r="I201" s="109"/>
    </row>
    <row r="203" spans="1:9" x14ac:dyDescent="0.25">
      <c r="D203" s="77"/>
    </row>
    <row r="204" spans="1:9" x14ac:dyDescent="0.25">
      <c r="A204" s="88"/>
      <c r="B204" s="89"/>
      <c r="C204" s="123"/>
      <c r="D204" s="124"/>
      <c r="E204" s="102"/>
      <c r="F204" s="124"/>
      <c r="G204" s="90"/>
      <c r="H204" s="90"/>
      <c r="I204" s="97"/>
    </row>
    <row r="205" spans="1:9" x14ac:dyDescent="0.25">
      <c r="I205" s="91"/>
    </row>
    <row r="206" spans="1:9" x14ac:dyDescent="0.25">
      <c r="A206" s="150"/>
      <c r="B206" s="150"/>
      <c r="C206" s="84"/>
      <c r="F206" s="125"/>
      <c r="G206" s="76"/>
      <c r="H206" s="80"/>
      <c r="I206" s="98"/>
    </row>
    <row r="207" spans="1:9" x14ac:dyDescent="0.25">
      <c r="A207" s="151" t="s">
        <v>368</v>
      </c>
      <c r="B207" s="151"/>
      <c r="F207" s="126"/>
      <c r="G207" s="92" t="s">
        <v>369</v>
      </c>
      <c r="H207" s="82"/>
      <c r="I207" s="83"/>
    </row>
    <row r="208" spans="1:9" x14ac:dyDescent="0.25">
      <c r="A208" s="152" t="s">
        <v>370</v>
      </c>
      <c r="B208" s="152"/>
      <c r="F208" s="126"/>
      <c r="G208" s="93" t="s">
        <v>371</v>
      </c>
      <c r="H208" s="82"/>
      <c r="I208" s="78"/>
    </row>
  </sheetData>
  <protectedRanges>
    <protectedRange sqref="B6:C7" name="Rango2_1_1"/>
  </protectedRanges>
  <sortState xmlns:xlrd2="http://schemas.microsoft.com/office/spreadsheetml/2017/richdata2" ref="A10:I200">
    <sortCondition ref="A10:A200"/>
  </sortState>
  <mergeCells count="13">
    <mergeCell ref="A206:B206"/>
    <mergeCell ref="A207:B207"/>
    <mergeCell ref="A208:B208"/>
    <mergeCell ref="B6:I6"/>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mayo</vt:lpstr>
      <vt:lpstr>'JUNIO 2021 (2)'!Área_de_impresión</vt:lpstr>
      <vt:lpstr>'JUNIO 2021 (3)'!Área_de_impresión</vt:lpstr>
      <vt:lpstr>'JUNIO 2021 (4)'!Área_de_impresión</vt:lpstr>
      <vt:lpstr>Hoja1!Títulos_a_imprimir</vt:lpstr>
      <vt:lpstr>'JUNIO 2021 (2)'!Títulos_a_imprimir</vt:lpstr>
      <vt:lpstr>'JUNIO 2021 (3)'!Títulos_a_imprimir</vt:lpstr>
      <vt:lpstr>'JUNIO 2021 (4)'!Títulos_a_imprimir</vt:lpstr>
      <vt:lpstr>mayo!Títulos_a_imprimir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2024-06-12T19:08:38Z</cp:lastPrinted>
  <dcterms:created xsi:type="dcterms:W3CDTF">2021-02-04T18:54:35Z</dcterms:created>
  <dcterms:modified xsi:type="dcterms:W3CDTF">2024-06-12T19:08:51Z</dcterms:modified>
</cp:coreProperties>
</file>